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 activeTab="12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7" r:id="rId6"/>
    <sheet name="Page7" sheetId="15" r:id="rId7"/>
    <sheet name="Page8" sheetId="18" r:id="rId8"/>
    <sheet name="Page9" sheetId="19" r:id="rId9"/>
    <sheet name="Page10" sheetId="20" r:id="rId10"/>
    <sheet name="Page11" sheetId="21" r:id="rId11"/>
    <sheet name="Page12" sheetId="22" r:id="rId12"/>
    <sheet name="Page13" sheetId="23" r:id="rId13"/>
    <sheet name="Page14" sheetId="24" r:id="rId14"/>
    <sheet name="Page15" sheetId="25" r:id="rId15"/>
  </sheets>
  <externalReferences>
    <externalReference r:id="rId16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Page10!$A$1:$AN$56</definedName>
    <definedName name="_xlnm.Print_Area" localSheetId="10">Page11!$A$1:$AM$66</definedName>
    <definedName name="_xlnm.Print_Area" localSheetId="12">Page13!$A$1:$AM$56</definedName>
    <definedName name="_xlnm.Print_Area" localSheetId="13">Page14!$A$1:$AN$58</definedName>
    <definedName name="_xlnm.Print_Area" localSheetId="14">Page15!$A$1:$AN$59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Page6!$A$1:$AN$63</definedName>
    <definedName name="_xlnm.Print_Area" localSheetId="6">Page7!$A$1:$AN$58</definedName>
    <definedName name="_xlnm.Print_Area" localSheetId="7">Page8!$A$1:$AN$54</definedName>
    <definedName name="_xlnm.Print_Area" localSheetId="8">Page9!$A$1:$AN$55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4"/>
  <c r="A36" i="25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5"/>
  <c r="A34"/>
  <c r="A26"/>
  <c r="A27" s="1"/>
  <c r="A28" s="1"/>
  <c r="A29" s="1"/>
  <c r="A30" s="1"/>
  <c r="A31" s="1"/>
  <c r="A32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5"/>
  <c r="A6" s="1"/>
  <c r="A7" s="1"/>
  <c r="A36" i="24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35"/>
  <c r="A34"/>
  <c r="A27"/>
  <c r="A28" s="1"/>
  <c r="A29" s="1"/>
  <c r="A30" s="1"/>
  <c r="A31" s="1"/>
  <c r="A32" s="1"/>
  <c r="A26"/>
  <c r="A2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 i="23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" i="21"/>
  <c r="A6" s="1"/>
  <c r="A7" s="1"/>
  <c r="A8" s="1"/>
  <c r="A9" s="1"/>
  <c r="A10" s="1"/>
  <c r="A11" s="1"/>
  <c r="A12" s="1"/>
  <c r="A13" s="1"/>
  <c r="A7" i="2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i="20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i="21" l="1"/>
  <c r="A15" s="1"/>
  <c r="A16" s="1"/>
  <c r="A17" s="1"/>
  <c r="A18" s="1"/>
  <c r="A19" s="1"/>
  <c r="A20" s="1"/>
  <c r="A21" s="1"/>
  <c r="A22" s="1"/>
  <c r="A34" i="18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6"/>
  <c r="A7" s="1"/>
  <c r="A5"/>
  <c r="A5" i="16"/>
  <c r="A6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23" i="21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0" i="17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<sst xmlns="http://schemas.openxmlformats.org/spreadsheetml/2006/main" count="2020" uniqueCount="1303">
  <si>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</si>
  <si>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</si>
  <si>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</si>
  <si>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</si>
  <si>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</si>
  <si>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</si>
  <si>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</si>
  <si>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</si>
  <si>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</si>
  <si>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</si>
  <si>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</si>
  <si>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</si>
  <si>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</si>
  <si>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</si>
  <si>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</si>
  <si>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</si>
  <si>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</si>
  <si>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</si>
  <si>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</si>
  <si>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</si>
  <si>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</si>
  <si>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</si>
  <si>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</si>
  <si>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</si>
  <si>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</si>
  <si>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</si>
  <si>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</si>
  <si>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</si>
  <si>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</si>
  <si>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</si>
  <si>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</si>
  <si>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</si>
  <si>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</si>
  <si>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</si>
  <si>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</si>
  <si>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</si>
  <si>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</si>
  <si>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</si>
  <si>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</si>
  <si>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</si>
  <si>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</si>
  <si>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</si>
  <si>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</si>
  <si>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</si>
  <si>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</si>
  <si>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</si>
  <si>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</si>
  <si>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</si>
  <si>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</si>
  <si>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</si>
  <si>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</si>
  <si>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</si>
  <si>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</si>
  <si>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</si>
  <si>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</si>
  <si>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</si>
  <si>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</si>
  <si>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</si>
  <si>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</si>
  <si>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</si>
  <si>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</si>
  <si>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</si>
  <si>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</si>
  <si>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REMARKS</t>
  </si>
  <si>
    <t>SURFACE PREPARATION AND PAINT</t>
  </si>
  <si>
    <t>WEIGHTS</t>
  </si>
  <si>
    <t>OTHER PURCHASER REQUIREMENTS</t>
  </si>
  <si>
    <t>VERTICAL TYPE (FIG 1.1)</t>
  </si>
  <si>
    <t>VERTICAL PUMPS</t>
  </si>
  <si>
    <t>VERTICAL PUMPS (CONT'D)</t>
  </si>
  <si>
    <t>PUMP THRUST:</t>
  </si>
  <si>
    <t>(+) UP</t>
  </si>
  <si>
    <t>(-) DOWN</t>
  </si>
  <si>
    <t>LINE SHAFT:</t>
  </si>
  <si>
    <t>AT MIN FLOW</t>
  </si>
  <si>
    <t>LINE SHAFT DIAMETER</t>
  </si>
  <si>
    <t>TUBE DIAMETER</t>
  </si>
  <si>
    <t>AT RATED FLOW</t>
  </si>
  <si>
    <t>LINE SHAFT COUPLING:</t>
  </si>
  <si>
    <t>AT MAX FLOW</t>
  </si>
  <si>
    <t>MAX THRUST</t>
  </si>
  <si>
    <t>LENGTH</t>
  </si>
  <si>
    <t>SOLEPLATE THICKNESS</t>
  </si>
  <si>
    <t>DIAMETER</t>
  </si>
  <si>
    <t>COLUMN PIPE:</t>
  </si>
  <si>
    <t>SUCTION STRAINER TYPE</t>
  </si>
  <si>
    <t>GUIDE BUSHINGS:</t>
  </si>
  <si>
    <t xml:space="preserve">IMPELLER COLLETS ACCEPTABLE </t>
  </si>
  <si>
    <t>NUMBER</t>
  </si>
  <si>
    <t>LINE SHAFT BEARING SPACING</t>
  </si>
  <si>
    <t>RESONANCE TEST</t>
  </si>
  <si>
    <t>GUIDE BUSHING LUBE:</t>
  </si>
  <si>
    <t>DRIVER ALIGNMENT SCREWS</t>
  </si>
  <si>
    <t>MATERIALS (additional)</t>
  </si>
  <si>
    <t>SUCTION CAN / BARREL:</t>
  </si>
  <si>
    <t>BOWL BEARING :</t>
  </si>
  <si>
    <t>DISCHARGE HEAD :</t>
  </si>
  <si>
    <t>LINESHAFT BEARING :</t>
  </si>
  <si>
    <t>LINESHAFT SLEEVES :</t>
  </si>
  <si>
    <t>BOWL SHAFT :</t>
  </si>
  <si>
    <t>BEARING RETAINER :</t>
  </si>
  <si>
    <t>LINESHAFT :</t>
  </si>
  <si>
    <t>SHAFT ENCLOSING TUBE :</t>
  </si>
  <si>
    <t>LINESHAFT HARDFACING :</t>
  </si>
  <si>
    <t>SUMP ARRANGEMENT</t>
  </si>
  <si>
    <t>PUMP</t>
  </si>
  <si>
    <t>PRESSURE RATING:</t>
  </si>
  <si>
    <t>MAWP</t>
  </si>
  <si>
    <t>HEAD</t>
  </si>
  <si>
    <t>COLUMN PIPE</t>
  </si>
  <si>
    <t>BOWL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</si>
  <si>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</si>
  <si>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</si>
  <si>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</si>
  <si>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</si>
  <si>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</si>
  <si>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</si>
  <si>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</si>
  <si>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</si>
  <si>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</si>
  <si>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</si>
  <si>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</si>
  <si>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</si>
  <si>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</si>
  <si>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</si>
  <si>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</si>
  <si>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</si>
  <si>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</si>
  <si>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</si>
  <si>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</si>
  <si>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</si>
  <si>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</si>
  <si>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</si>
  <si>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</si>
  <si>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</si>
  <si>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</si>
  <si>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</si>
  <si>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</si>
  <si>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</si>
  <si>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</si>
  <si>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</si>
  <si>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</si>
  <si>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</si>
  <si>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</si>
  <si>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</si>
  <si>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</si>
  <si>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</si>
  <si>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</si>
  <si>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</si>
  <si>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</si>
  <si>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</si>
  <si>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</si>
  <si>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</si>
  <si>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</si>
  <si>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</si>
  <si>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</si>
  <si>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</si>
  <si>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</si>
  <si>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</si>
  <si>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</si>
  <si>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</si>
  <si>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</si>
  <si>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</si>
  <si>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X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</si>
  <si>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</si>
  <si>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</si>
  <si>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</si>
  <si>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</si>
  <si>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</si>
  <si>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</si>
  <si>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</si>
  <si>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</si>
  <si>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</si>
  <si>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</si>
  <si>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</si>
  <si>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SUMP DIMENSIONS :</t>
  </si>
  <si>
    <t>21</t>
  </si>
  <si>
    <t>5</t>
  </si>
  <si>
    <t>30</t>
  </si>
  <si>
    <t>HYDRO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</si>
  <si>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</si>
  <si>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</si>
  <si>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</si>
  <si>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</si>
  <si>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</si>
  <si>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</si>
  <si>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</si>
  <si>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</si>
  <si>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</si>
  <si>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</si>
  <si>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</si>
  <si>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</si>
  <si>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</si>
  <si>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</si>
  <si>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</si>
  <si>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</si>
  <si>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</si>
  <si>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</si>
  <si>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</si>
  <si>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</si>
  <si>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</si>
  <si>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</si>
  <si>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</si>
  <si>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</si>
  <si>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</si>
  <si>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</si>
  <si>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BELLMOUTH :</t>
  </si>
  <si>
    <t>ZONE</t>
  </si>
  <si>
    <t>of</t>
  </si>
  <si>
    <t>SHEET</t>
  </si>
  <si>
    <t xml:space="preserve">SHEET </t>
  </si>
  <si>
    <t>N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</si>
  <si>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</si>
  <si>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</si>
  <si>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</si>
  <si>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</si>
  <si>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</si>
  <si>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</si>
  <si>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</si>
  <si>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</si>
  <si>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</si>
  <si>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</si>
  <si>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</si>
  <si>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</si>
  <si>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</si>
  <si>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</si>
  <si>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</si>
  <si>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</si>
  <si>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</si>
  <si>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</si>
  <si>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</si>
  <si>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</si>
  <si>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</si>
  <si>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</si>
  <si>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</si>
  <si>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</si>
  <si>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</si>
  <si>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</si>
  <si>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</si>
  <si>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</si>
  <si>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</si>
  <si>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</si>
  <si>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</si>
  <si>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</si>
  <si>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</si>
  <si>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</si>
  <si>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</si>
  <si>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</si>
  <si>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</si>
  <si>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</si>
  <si>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</si>
  <si>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</si>
  <si>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</si>
  <si>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</si>
  <si>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</si>
  <si>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</si>
  <si>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</si>
  <si>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</si>
  <si>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</si>
  <si>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</si>
  <si>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</si>
  <si>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</si>
  <si>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</si>
  <si>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</si>
  <si>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</si>
  <si>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</si>
  <si>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</si>
  <si>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</si>
  <si>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</si>
  <si>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</si>
  <si>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</si>
  <si>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</si>
  <si>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</si>
  <si>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</si>
  <si>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</si>
  <si>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</si>
  <si>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</si>
  <si>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</si>
  <si>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</si>
  <si>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</si>
  <si>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</si>
  <si>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</si>
  <si>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</si>
  <si>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</si>
  <si>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</si>
  <si>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</si>
  <si>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</si>
  <si>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</si>
  <si>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</si>
  <si>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</si>
  <si>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</si>
  <si>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</si>
  <si>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</si>
  <si>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</si>
  <si>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</si>
  <si>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</si>
  <si>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THICKNESS</t>
  </si>
  <si>
    <t>MOUNTING FLANGE REQUIRED</t>
  </si>
  <si>
    <t>SPACING</t>
  </si>
  <si>
    <t>LINESHAFT CONNECTION</t>
  </si>
  <si>
    <t>SUCTION CAN</t>
  </si>
  <si>
    <t>LEVEL CONTROL</t>
  </si>
  <si>
    <t>BOWL HEAD CALCULATION REQUIRED</t>
  </si>
  <si>
    <t>GRADE ELEVATION</t>
  </si>
  <si>
    <t>LOW LIQUID LEVEL</t>
  </si>
  <si>
    <t>C.L. OF DISCHARGE</t>
  </si>
  <si>
    <t>SUMP DEPTH</t>
  </si>
  <si>
    <r>
      <t>l</t>
    </r>
    <r>
      <rPr>
        <i/>
        <vertAlign val="subscript"/>
        <sz val="8"/>
        <rFont val="Arial"/>
        <family val="2"/>
      </rPr>
      <t>1</t>
    </r>
  </si>
  <si>
    <t>PUMP LENGTH</t>
  </si>
  <si>
    <r>
      <t>l</t>
    </r>
    <r>
      <rPr>
        <i/>
        <vertAlign val="subscript"/>
        <sz val="8"/>
        <rFont val="Arial"/>
        <family val="2"/>
      </rPr>
      <t>2</t>
    </r>
  </si>
  <si>
    <t>GRADE TO DISCH.</t>
  </si>
  <si>
    <r>
      <t>l</t>
    </r>
    <r>
      <rPr>
        <i/>
        <vertAlign val="subscript"/>
        <sz val="8"/>
        <rFont val="Arial"/>
        <family val="2"/>
      </rPr>
      <t>3</t>
    </r>
  </si>
  <si>
    <t>GRADE TO LOW LIQUID LVL</t>
  </si>
  <si>
    <r>
      <t>l</t>
    </r>
    <r>
      <rPr>
        <i/>
        <vertAlign val="subscript"/>
        <sz val="8"/>
        <rFont val="Arial"/>
        <family val="2"/>
      </rPr>
      <t>4</t>
    </r>
  </si>
  <si>
    <t>GRADE TO 1ST STG IMPL'R.</t>
  </si>
  <si>
    <r>
      <t>l</t>
    </r>
    <r>
      <rPr>
        <i/>
        <vertAlign val="subscript"/>
        <sz val="8"/>
        <rFont val="Arial"/>
        <family val="2"/>
      </rPr>
      <t>5</t>
    </r>
  </si>
  <si>
    <t>SUBMERGENCE REQ'D</t>
  </si>
  <si>
    <r>
      <t>l</t>
    </r>
    <r>
      <rPr>
        <i/>
        <vertAlign val="subscript"/>
        <sz val="8"/>
        <rFont val="Arial"/>
        <family val="2"/>
      </rPr>
      <t>6</t>
    </r>
  </si>
  <si>
    <t>SUMP DIAMETER</t>
  </si>
  <si>
    <t>SOLEPLATE REQUIRED</t>
  </si>
  <si>
    <t>SOLEPLATE Length x Width</t>
  </si>
  <si>
    <t xml:space="preserve">SUCTION CAN 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</si>
  <si>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</si>
  <si>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</si>
  <si>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</si>
  <si>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</si>
  <si>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</si>
  <si>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</si>
  <si>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</si>
  <si>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</si>
  <si>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</si>
  <si>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</si>
  <si>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</si>
  <si>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</si>
  <si>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</si>
  <si>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</si>
  <si>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</si>
  <si>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</si>
  <si>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</si>
  <si>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</si>
  <si>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</si>
  <si>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</si>
  <si>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</si>
  <si>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</si>
  <si>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</si>
  <si>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</si>
  <si>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</si>
  <si>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</si>
  <si>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</si>
  <si>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</si>
  <si>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</si>
  <si>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</si>
  <si>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</si>
  <si>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</si>
  <si>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</si>
  <si>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</si>
  <si>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</si>
  <si>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</si>
  <si>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</si>
  <si>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</si>
  <si>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</si>
  <si>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</si>
  <si>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</si>
  <si>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</si>
  <si>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</si>
  <si>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</si>
  <si>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</si>
  <si>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</si>
  <si>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r>
      <t>F</t>
    </r>
    <r>
      <rPr>
        <sz val="10"/>
        <rFont val="Arial"/>
        <family val="2"/>
      </rPr>
      <t>d</t>
    </r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</si>
  <si>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</si>
  <si>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</si>
  <si>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</si>
  <si>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</si>
  <si>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</si>
  <si>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</si>
  <si>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</si>
  <si>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</si>
  <si>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</si>
  <si>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</si>
  <si>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</si>
  <si>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</si>
  <si>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</si>
  <si>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</si>
  <si>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</si>
  <si>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</si>
  <si>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</si>
  <si>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</si>
  <si>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</si>
  <si>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</si>
  <si>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</si>
  <si>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</si>
  <si>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</si>
  <si>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</si>
  <si>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</si>
  <si>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</si>
  <si>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</si>
  <si>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</si>
  <si>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</si>
  <si>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</si>
  <si>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</si>
  <si>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</si>
  <si>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STATIC THRUST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</si>
  <si>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</si>
  <si>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</si>
  <si>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</si>
  <si>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</si>
  <si>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</si>
  <si>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</si>
  <si>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</si>
  <si>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</si>
  <si>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</si>
  <si>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</si>
  <si>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</si>
  <si>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</si>
  <si>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</si>
  <si>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</si>
  <si>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</si>
  <si>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</si>
  <si>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</si>
  <si>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</si>
  <si>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</si>
  <si>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</si>
  <si>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</si>
  <si>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</si>
  <si>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</si>
  <si>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</si>
  <si>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</si>
  <si>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</si>
  <si>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</si>
  <si>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</si>
  <si>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</si>
  <si>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</si>
  <si>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</si>
  <si>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</si>
  <si>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</si>
  <si>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</si>
  <si>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</si>
  <si>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</si>
  <si>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</si>
  <si>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</si>
  <si>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</si>
  <si>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</si>
  <si>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</si>
  <si>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</si>
  <si>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</si>
  <si>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</si>
  <si>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</si>
  <si>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</si>
  <si>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</si>
  <si>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</si>
  <si>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</si>
  <si>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</si>
  <si>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</si>
  <si>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</si>
  <si>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</si>
  <si>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</si>
  <si>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</si>
  <si>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</si>
  <si>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</si>
  <si>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</si>
  <si>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</si>
  <si>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</si>
  <si>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</si>
  <si>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</si>
  <si>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</si>
  <si>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</si>
  <si>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</si>
  <si>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</si>
  <si>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</si>
  <si>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</si>
  <si>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</si>
  <si>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</si>
  <si>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</si>
  <si>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</si>
  <si>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</si>
  <si>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</si>
  <si>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</si>
  <si>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</si>
  <si>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</si>
  <si>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</si>
  <si>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</si>
  <si>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</si>
  <si>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</si>
  <si>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</si>
  <si>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</si>
  <si>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</si>
  <si>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LOCATION OF AUXILIARY EQUIPENT TEST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</si>
  <si>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</si>
  <si>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</si>
  <si>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</si>
  <si>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</si>
  <si>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</si>
  <si>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</si>
  <si>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</si>
  <si>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</si>
  <si>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</si>
  <si>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</si>
  <si>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</si>
  <si>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</si>
  <si>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ANALYSIS (9.3.5)</t>
  </si>
  <si>
    <t>SEPARTATE MOUNTING PLATE (9.3.8.3.1)</t>
  </si>
  <si>
    <t>PROVIDE SEPARATE SOLEPLATE (9.3.8.3.3)</t>
  </si>
  <si>
    <t>STRUCTURAL RESONANCE TEST (9.3.9.2)</t>
  </si>
  <si>
    <t>HARDENED SLEEVES UNDER BEARINGS (9.3.10.5)</t>
  </si>
  <si>
    <t>HYDROSTATIC TEST OF BOWLS &amp; COLUMN (9.3.13.2)</t>
  </si>
  <si>
    <t>DRAIN PIPED TO SURFACE (9.3.13.5)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</si>
  <si>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</si>
  <si>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</si>
  <si>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</si>
  <si>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</si>
  <si>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</si>
  <si>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</si>
  <si>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</si>
  <si>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</si>
  <si>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</si>
  <si>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</si>
  <si>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</si>
  <si>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</si>
  <si>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</si>
  <si>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</si>
  <si>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</si>
  <si>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</si>
  <si>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</si>
  <si>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</si>
  <si>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</si>
  <si>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</si>
  <si>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</si>
  <si>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</si>
  <si>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</si>
  <si>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</si>
  <si>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</si>
  <si>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</si>
  <si>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</si>
  <si>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</si>
  <si>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</si>
  <si>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</si>
  <si>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</si>
  <si>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</si>
  <si>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</si>
  <si>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</si>
  <si>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</si>
  <si>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</si>
  <si>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</si>
  <si>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</si>
  <si>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</si>
  <si>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</si>
  <si>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</si>
  <si>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</si>
  <si>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</si>
  <si>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</si>
  <si>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</si>
  <si>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</si>
  <si>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</si>
  <si>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</si>
  <si>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</si>
  <si>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</si>
  <si>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</si>
  <si>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</si>
  <si>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t>DISCHARGE PIPE :</t>
  </si>
  <si>
    <r>
      <rPr>
        <sz val="7"/>
        <rFont val="Calibri"/>
        <family val="2"/>
      </rPr>
      <t>Ф</t>
    </r>
    <r>
      <rPr>
        <sz val="7"/>
        <rFont val="Arial"/>
        <family val="2"/>
      </rPr>
      <t>d</t>
    </r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</si>
  <si>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</si>
  <si>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</si>
  <si>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</si>
  <si>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</si>
  <si>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</si>
  <si>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</si>
  <si>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</si>
  <si>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</si>
  <si>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</si>
  <si>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</si>
  <si>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</si>
  <si>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</si>
  <si>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</si>
  <si>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</si>
  <si>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N/A</t>
  </si>
  <si>
    <t>RF</t>
  </si>
  <si>
    <t>Antifriction</t>
  </si>
  <si>
    <t>2</t>
  </si>
  <si>
    <t>ASK (if any)</t>
  </si>
  <si>
    <t>32</t>
  </si>
  <si>
    <t>Required</t>
  </si>
  <si>
    <t>CW</t>
  </si>
  <si>
    <t>S 1.5</t>
  </si>
  <si>
    <t>ISO 14120</t>
  </si>
  <si>
    <t>Yes (if any)</t>
  </si>
  <si>
    <t>Vertical (if any)</t>
  </si>
  <si>
    <t>ASTM 153 Galvanised</t>
  </si>
  <si>
    <t>Flanged</t>
  </si>
  <si>
    <t>Threaded</t>
  </si>
  <si>
    <t>Basket</t>
  </si>
  <si>
    <t>By customer</t>
  </si>
  <si>
    <t>yes</t>
  </si>
  <si>
    <t>6 barg</t>
  </si>
  <si>
    <t>Default Per Table 10</t>
  </si>
  <si>
    <t>Grease</t>
  </si>
  <si>
    <t>Anti-Friction</t>
  </si>
  <si>
    <t>12500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</si>
  <si>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</si>
  <si>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</si>
  <si>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</si>
  <si>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</si>
  <si>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</si>
  <si>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</si>
  <si>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</si>
  <si>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</si>
  <si>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</si>
  <si>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</si>
  <si>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</si>
  <si>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</si>
  <si>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</si>
  <si>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</si>
  <si>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</si>
  <si>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</si>
  <si>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</si>
  <si>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</si>
  <si>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</si>
  <si>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</si>
  <si>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</si>
  <si>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</si>
  <si>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</si>
  <si>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</si>
  <si>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</si>
  <si>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</si>
  <si>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</si>
  <si>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</si>
  <si>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</si>
  <si>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</si>
  <si>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</si>
  <si>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</si>
  <si>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</si>
  <si>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</si>
  <si>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</si>
  <si>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</si>
  <si>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</si>
  <si>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</si>
  <si>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</si>
  <si>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</si>
  <si>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</si>
  <si>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</si>
  <si>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</si>
  <si>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</si>
  <si>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</si>
  <si>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</si>
  <si>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</si>
  <si>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</si>
  <si>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</si>
  <si>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</si>
  <si>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</si>
  <si>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</si>
  <si>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</si>
  <si>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</si>
  <si>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</si>
  <si>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</si>
  <si>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</si>
  <si>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</si>
  <si>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</si>
  <si>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</si>
  <si>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</si>
  <si>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</si>
  <si>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</si>
  <si>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</si>
  <si>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</si>
  <si>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</si>
  <si>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</si>
  <si>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</si>
  <si>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</si>
  <si>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</si>
  <si>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</si>
  <si>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</si>
  <si>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</si>
  <si>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</si>
  <si>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</si>
  <si>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</si>
  <si>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</si>
  <si>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</si>
  <si>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</si>
  <si>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</si>
  <si>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</si>
  <si>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</si>
  <si>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</si>
  <si>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</si>
  <si>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</si>
  <si>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</si>
  <si>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</si>
  <si>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</si>
  <si>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</si>
  <si>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</si>
  <si>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</si>
  <si>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</si>
  <si>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</si>
  <si>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</si>
  <si>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</si>
  <si>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</si>
  <si>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</si>
  <si>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</si>
  <si>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</si>
  <si>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</si>
  <si>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</si>
  <si>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</si>
  <si>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</si>
  <si>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</si>
  <si>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</si>
  <si>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</si>
  <si>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</si>
  <si>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</si>
  <si>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</si>
  <si>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</si>
  <si>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</si>
  <si>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</si>
  <si>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</si>
  <si>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</si>
  <si>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</si>
  <si>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</si>
  <si>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</si>
  <si>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</si>
  <si>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</si>
  <si>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</si>
  <si>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</si>
  <si>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</si>
  <si>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</si>
  <si>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</si>
  <si>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</si>
  <si>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</si>
  <si>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</si>
  <si>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</si>
  <si>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</si>
  <si>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</si>
  <si>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</si>
  <si>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</si>
  <si>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</si>
  <si>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</si>
  <si>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</si>
  <si>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</si>
  <si>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</si>
  <si>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</si>
  <si>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</si>
  <si>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</si>
  <si>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</si>
  <si>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</si>
  <si>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</si>
  <si>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</si>
  <si>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</si>
  <si>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</si>
  <si>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</si>
  <si>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</si>
  <si>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</si>
  <si>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</si>
  <si>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</si>
  <si>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</si>
  <si>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</si>
  <si>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</si>
  <si>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</si>
  <si>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</si>
  <si>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</si>
  <si>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</si>
  <si>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</si>
  <si>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</si>
  <si>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</si>
  <si>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</si>
  <si>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</si>
  <si>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</si>
  <si>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</si>
  <si>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</si>
  <si>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</si>
  <si>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</si>
  <si>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</si>
  <si>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</si>
  <si>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</si>
  <si>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</si>
  <si>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</si>
  <si>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</si>
  <si>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</si>
  <si>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</si>
  <si>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</si>
  <si>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</si>
  <si>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</si>
  <si>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</si>
  <si>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</si>
  <si>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</si>
  <si>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</si>
  <si>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</si>
  <si>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</si>
  <si>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</si>
  <si>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</si>
  <si>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</si>
  <si>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</si>
  <si>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</si>
  <si>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</si>
  <si>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</si>
  <si>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</si>
  <si>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</si>
  <si>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</si>
  <si>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</si>
  <si>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</si>
  <si>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</si>
  <si>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</si>
  <si>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</si>
  <si>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</si>
  <si>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</si>
  <si>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</si>
  <si>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</si>
  <si>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</si>
  <si>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</si>
  <si>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</si>
  <si>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</si>
  <si>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</si>
  <si>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</si>
  <si>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</si>
  <si>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</si>
  <si>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</si>
  <si>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</si>
  <si>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</si>
  <si>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</si>
  <si>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</si>
  <si>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</si>
  <si>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</si>
  <si>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</si>
  <si>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</si>
  <si>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</si>
  <si>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</si>
  <si>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</si>
  <si>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</si>
  <si>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</si>
  <si>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</si>
  <si>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</si>
  <si>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</si>
  <si>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</si>
  <si>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</si>
  <si>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</si>
  <si>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</si>
  <si>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</si>
  <si>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</si>
  <si>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</si>
  <si>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</si>
  <si>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</si>
  <si>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</si>
  <si>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</si>
  <si>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</si>
  <si>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</si>
  <si>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</si>
  <si>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</si>
  <si>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</si>
  <si>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</si>
  <si>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</si>
  <si>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</si>
  <si>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</si>
  <si>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</si>
  <si>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</si>
  <si>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</si>
  <si>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</si>
  <si>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</si>
  <si>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</si>
  <si>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</si>
  <si>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</si>
  <si>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</si>
  <si>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</si>
  <si>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</si>
  <si>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</si>
  <si>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</si>
  <si>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</si>
  <si>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</si>
  <si>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</si>
  <si>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</si>
  <si>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</si>
  <si>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</si>
  <si>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</si>
  <si>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</si>
  <si>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</si>
  <si>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</si>
  <si>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</si>
  <si>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</si>
  <si>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</si>
  <si>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</si>
  <si>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</si>
  <si>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</si>
  <si>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</si>
  <si>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</si>
  <si>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</si>
  <si>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</si>
  <si>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</si>
  <si>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</si>
  <si>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</si>
  <si>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</si>
  <si>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</si>
  <si>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</si>
  <si>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</si>
  <si>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</si>
  <si>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</si>
  <si>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</si>
  <si>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</si>
  <si>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</si>
  <si>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</si>
  <si>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</si>
  <si>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</si>
  <si>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</si>
  <si>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</si>
  <si>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</si>
  <si>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</si>
  <si>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</si>
  <si>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</si>
  <si>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</si>
  <si>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</si>
  <si>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</si>
  <si>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</si>
  <si>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</si>
  <si>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</si>
  <si>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</si>
  <si>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</si>
  <si>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</si>
  <si>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</si>
  <si>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</si>
  <si>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</si>
  <si>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</si>
  <si>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</si>
  <si>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</si>
  <si>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</si>
  <si>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</si>
  <si>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</si>
  <si>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</si>
  <si>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</si>
  <si>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</si>
  <si>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</si>
  <si>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</si>
  <si>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</si>
  <si>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</si>
  <si>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</si>
  <si>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</si>
  <si>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</si>
  <si>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</si>
  <si>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</si>
  <si>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</si>
  <si>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</si>
  <si>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</si>
  <si>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</si>
  <si>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</si>
  <si>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</si>
  <si>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</si>
  <si>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</si>
  <si>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</si>
  <si>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</si>
  <si>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</si>
  <si>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</si>
  <si>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</si>
  <si>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</si>
  <si>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</si>
  <si>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</si>
  <si>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</si>
  <si>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</si>
  <si>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</si>
  <si>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</si>
  <si>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</si>
  <si>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</si>
  <si>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</si>
  <si>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</si>
  <si>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</si>
  <si>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</si>
  <si>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</si>
  <si>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</si>
  <si>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</si>
  <si>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</si>
  <si>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</si>
  <si>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</si>
  <si>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</si>
  <si>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</si>
  <si>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</si>
  <si>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</si>
  <si>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</si>
  <si>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</si>
  <si>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</si>
  <si>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</si>
  <si>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</si>
  <si>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</si>
  <si>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</si>
  <si>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</si>
  <si>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</si>
  <si>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</si>
  <si>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</si>
  <si>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</si>
  <si>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</si>
  <si>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</si>
  <si>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</si>
  <si>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</si>
  <si>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</si>
  <si>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</si>
  <si>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</si>
  <si>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</si>
  <si>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</si>
  <si>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</si>
  <si>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</si>
  <si>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</si>
  <si>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</si>
  <si>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</si>
  <si>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</si>
  <si>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</si>
  <si>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</si>
  <si>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</si>
  <si>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PROPOSAL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</si>
  <si>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</si>
  <si>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</si>
  <si>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</si>
  <si>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</si>
  <si>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</si>
  <si>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</si>
  <si>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</si>
  <si>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</si>
  <si>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</si>
  <si>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</si>
  <si>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</si>
  <si>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</si>
  <si>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</si>
  <si>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</si>
  <si>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</si>
  <si>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</si>
  <si>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</si>
  <si>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</si>
  <si>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</si>
  <si>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</si>
  <si>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</si>
  <si>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</si>
  <si>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</si>
  <si>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</si>
  <si>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</si>
  <si>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</si>
  <si>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</si>
  <si>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</si>
  <si>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</si>
  <si>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</si>
  <si>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</si>
  <si>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</si>
  <si>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</si>
  <si>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</si>
  <si>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</si>
  <si>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</si>
  <si>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</si>
  <si>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</si>
  <si>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</si>
  <si>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</si>
  <si>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</si>
  <si>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</si>
  <si>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</si>
  <si>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</si>
  <si>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</si>
  <si>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</si>
  <si>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</si>
  <si>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</si>
  <si>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</si>
  <si>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</si>
  <si>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</si>
  <si>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</si>
  <si>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</si>
  <si>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</si>
  <si>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</si>
  <si>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</si>
  <si>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</si>
  <si>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</si>
  <si>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</si>
  <si>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</si>
  <si>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</si>
  <si>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</si>
  <si>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</si>
  <si>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</si>
  <si>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</si>
  <si>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</si>
  <si>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</si>
  <si>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</si>
  <si>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</si>
  <si>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</si>
  <si>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</si>
  <si>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</si>
  <si>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</si>
  <si>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</si>
  <si>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</si>
  <si>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</si>
  <si>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</si>
  <si>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</si>
  <si>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</si>
  <si>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</si>
  <si>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</si>
  <si>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</si>
  <si>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</si>
  <si>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</si>
  <si>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</si>
  <si>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</si>
  <si>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</si>
  <si>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</si>
  <si>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</si>
  <si>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</si>
  <si>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</si>
  <si>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</si>
  <si>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</si>
  <si>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</si>
  <si>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</si>
  <si>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</si>
  <si>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</si>
  <si>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</si>
  <si>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</si>
  <si>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</si>
  <si>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</si>
  <si>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</si>
  <si>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</si>
  <si>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</si>
  <si>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</si>
  <si>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</si>
  <si>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</si>
  <si>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</si>
  <si>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</si>
  <si>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</si>
  <si>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</si>
  <si>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</si>
  <si>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</si>
  <si>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</si>
  <si>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</si>
  <si>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</si>
  <si>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</si>
  <si>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</si>
  <si>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</si>
  <si>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</si>
  <si>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</si>
  <si>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</si>
  <si>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</si>
  <si>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</si>
  <si>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</si>
  <si>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</si>
  <si>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</si>
  <si>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</si>
  <si>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</si>
  <si>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</si>
  <si>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</si>
  <si>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</si>
  <si>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</si>
  <si>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</si>
  <si>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</si>
  <si>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</si>
  <si>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</si>
  <si>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</si>
  <si>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</si>
  <si>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</si>
  <si>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</si>
  <si>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</si>
  <si>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</si>
  <si>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</si>
  <si>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</si>
  <si>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</si>
  <si>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</si>
  <si>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</si>
  <si>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</si>
  <si>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</si>
  <si>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</si>
  <si>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</si>
  <si>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</si>
  <si>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</si>
  <si>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</si>
  <si>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</si>
  <si>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</si>
  <si>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</si>
  <si>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</si>
  <si>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</si>
  <si>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</si>
  <si>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</si>
  <si>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</si>
  <si>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</si>
  <si>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</si>
  <si>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</si>
  <si>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</si>
  <si>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</si>
  <si>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</si>
  <si>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</si>
  <si>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</si>
  <si>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</si>
  <si>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</si>
  <si>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</si>
  <si>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</si>
  <si>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</si>
  <si>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</si>
  <si>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Shaft with key</t>
  </si>
  <si>
    <t>Impeller</t>
  </si>
  <si>
    <t>Wear Rings (Set)</t>
  </si>
  <si>
    <t>Bearings, Complete (Radial)</t>
  </si>
  <si>
    <t>Bearings, Complete (Thrust)</t>
  </si>
  <si>
    <t>Mechanical Seal</t>
  </si>
  <si>
    <t>Shaft Sleeve</t>
  </si>
  <si>
    <t>Gaskets, O-rings</t>
  </si>
  <si>
    <t>Spiders (Set)</t>
  </si>
  <si>
    <t>Bearings, bushings (set)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</si>
  <si>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</si>
  <si>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</si>
  <si>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</si>
  <si>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</si>
  <si>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</si>
  <si>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</si>
  <si>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</si>
  <si>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</si>
  <si>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</si>
  <si>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</si>
  <si>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</si>
  <si>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</si>
  <si>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</si>
  <si>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</si>
  <si>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</si>
  <si>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</si>
  <si>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</si>
  <si>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</si>
  <si>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</si>
  <si>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</si>
  <si>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</si>
  <si>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</si>
  <si>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</si>
  <si>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</si>
  <si>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</si>
  <si>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</si>
  <si>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</si>
  <si>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</si>
  <si>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</si>
  <si>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</si>
  <si>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</si>
  <si>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</si>
  <si>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</si>
  <si>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</si>
  <si>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</si>
  <si>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</si>
  <si>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</si>
  <si>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</si>
  <si>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</si>
  <si>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</si>
  <si>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</si>
  <si>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</si>
  <si>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</si>
  <si>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</si>
  <si>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</si>
  <si>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</si>
  <si>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</si>
  <si>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</si>
  <si>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</si>
  <si>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</si>
  <si>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</si>
  <si>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</si>
  <si>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</si>
  <si>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</si>
  <si>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</si>
  <si>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</si>
  <si>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</si>
  <si>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</si>
  <si>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</si>
  <si>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</si>
  <si>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</si>
  <si>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</si>
  <si>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</si>
  <si>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</si>
  <si>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</si>
  <si>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</si>
  <si>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</si>
  <si>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</si>
  <si>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</si>
  <si>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</si>
  <si>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</si>
  <si>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</si>
  <si>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</si>
  <si>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</si>
  <si>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Site</t>
  </si>
  <si>
    <t>Vertical</t>
  </si>
  <si>
    <t>Plain</t>
  </si>
  <si>
    <t>Bush</t>
  </si>
  <si>
    <t xml:space="preserve">Oil </t>
  </si>
  <si>
    <t>As per API</t>
  </si>
  <si>
    <t>By Customer</t>
  </si>
  <si>
    <t>150#</t>
  </si>
  <si>
    <t>Level 2</t>
  </si>
  <si>
    <t>SEAL SUPPORT</t>
  </si>
  <si>
    <t>Enclosed</t>
  </si>
  <si>
    <t>Bronze</t>
  </si>
  <si>
    <t>A 276 Type 420</t>
  </si>
  <si>
    <t>-</t>
  </si>
  <si>
    <t>ASK</t>
  </si>
  <si>
    <t>SKF, NACHI</t>
  </si>
  <si>
    <t>IM V1</t>
  </si>
  <si>
    <t>SUBMITTAL DOCUMENTS AFTER PO</t>
  </si>
  <si>
    <t>1.0</t>
  </si>
  <si>
    <t>As per ISO 1940.1</t>
  </si>
  <si>
    <t>To be finalized after PO</t>
  </si>
  <si>
    <t>Cylindrical</t>
  </si>
  <si>
    <t>Keyed</t>
  </si>
  <si>
    <t>STD / 1</t>
  </si>
  <si>
    <t>STD</t>
  </si>
  <si>
    <t>VS1</t>
  </si>
  <si>
    <t>Diffuser</t>
  </si>
  <si>
    <t>Factory STD</t>
  </si>
  <si>
    <t>As per Packing Schedule</t>
  </si>
  <si>
    <t>As per ITP</t>
  </si>
  <si>
    <t xml:space="preserve">As per ITP </t>
  </si>
  <si>
    <t>Internal</t>
  </si>
  <si>
    <t>Vendor Shop</t>
  </si>
  <si>
    <t>REMARK 1</t>
  </si>
  <si>
    <t>10</t>
  </si>
  <si>
    <t>1) to be finalized in detailed engineering phase after PO</t>
  </si>
  <si>
    <t>API 610, 10th</t>
  </si>
  <si>
    <t>ApI 682, 3rd</t>
  </si>
  <si>
    <t>IEC, IPS</t>
  </si>
  <si>
    <t>ASME B 16.5</t>
  </si>
  <si>
    <t>AVL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</si>
  <si>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</si>
  <si>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 xml:space="preserve">SALES OFFICE: 2rd Floor, No. 4,Barmak Alley, </t>
  </si>
  <si>
    <t>Alvand St, Argentina Sq, Tehran, IRAN</t>
  </si>
  <si>
    <t>65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</si>
</sst>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"/>
  </numFmts>
  <fonts count="78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Symbol"/>
      <family val="1"/>
      <charset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2008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7" fillId="0" borderId="3" xfId="0" applyNumberFormat="1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3" xfId="0" applyFont="1" applyBorder="1"/>
    <xf numFmtId="49" fontId="6" fillId="0" borderId="0" xfId="0" applyNumberFormat="1" applyFont="1"/>
    <xf numFmtId="49" fontId="7" fillId="0" borderId="0" xfId="0" applyNumberFormat="1" applyFont="1" applyBorder="1" applyAlignment="1" applyProtection="1">
      <alignment horizontal="left"/>
      <protection locked="0"/>
    </xf>
    <xf numFmtId="49" fontId="7" fillId="0" borderId="5" xfId="0" applyNumberFormat="1" applyFont="1" applyFill="1" applyBorder="1" applyAlignment="1" applyProtection="1">
      <alignment horizontal="centerContinuous"/>
    </xf>
    <xf numFmtId="0" fontId="7" fillId="0" borderId="0" xfId="0" applyFont="1" applyBorder="1"/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0" fontId="6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right"/>
    </xf>
    <xf numFmtId="0" fontId="7" fillId="0" borderId="2" xfId="0" applyFont="1" applyBorder="1"/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2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0" fontId="6" fillId="0" borderId="2" xfId="0" applyFont="1" applyBorder="1" applyAlignment="1">
      <alignment horizont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7" fillId="0" borderId="0" xfId="0" applyFont="1" applyBorder="1" applyAlignme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7" fillId="0" borderId="0" xfId="2" quotePrefix="1" applyFont="1" applyBorder="1" applyAlignment="1" applyProtection="1">
      <alignment horizontal="left" vertical="center"/>
      <protection locked="0"/>
    </xf>
    <xf numFmtId="0" fontId="7" fillId="0" borderId="0" xfId="2" quotePrefix="1" applyFont="1" applyBorder="1" applyAlignment="1">
      <alignment horizontal="left" vertical="center"/>
    </xf>
    <xf numFmtId="0" fontId="7" fillId="0" borderId="0" xfId="2" applyFont="1"/>
    <xf numFmtId="0" fontId="7" fillId="0" borderId="0" xfId="2" quotePrefix="1" applyFont="1" applyAlignment="1">
      <alignment horizontal="left"/>
    </xf>
    <xf numFmtId="0" fontId="7" fillId="0" borderId="0" xfId="2" applyFont="1" applyBorder="1"/>
    <xf numFmtId="49" fontId="7" fillId="0" borderId="0" xfId="0" applyNumberFormat="1" applyFont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49" fontId="13" fillId="0" borderId="2" xfId="0" applyNumberFormat="1" applyFont="1" applyBorder="1" applyAlignment="1" applyProtection="1">
      <alignment horizontal="left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left"/>
    </xf>
    <xf numFmtId="49" fontId="13" fillId="0" borderId="2" xfId="0" applyNumberFormat="1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/>
    <xf numFmtId="49" fontId="9" fillId="0" borderId="2" xfId="0" applyNumberFormat="1" applyFont="1" applyBorder="1" applyAlignment="1" applyProtection="1">
      <alignment horizontal="left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top"/>
    </xf>
    <xf numFmtId="0" fontId="7" fillId="2" borderId="0" xfId="2" applyFont="1" applyFill="1" applyProtection="1"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8" fillId="0" borderId="0" xfId="0" applyNumberFormat="1" applyFont="1"/>
    <xf numFmtId="0" fontId="36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/>
    </xf>
    <xf numFmtId="0" fontId="38" fillId="0" borderId="0" xfId="0" applyFont="1" applyFill="1" applyBorder="1" applyAlignment="1"/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8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32" fillId="0" borderId="0" xfId="0" applyNumberFormat="1" applyFont="1" applyBorder="1" applyAlignment="1" applyProtection="1">
      <alignment horizontal="right"/>
    </xf>
    <xf numFmtId="49" fontId="41" fillId="0" borderId="0" xfId="0" applyNumberFormat="1" applyFont="1" applyBorder="1" applyAlignment="1" applyProtection="1">
      <alignment horizontal="left"/>
    </xf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0" fillId="0" borderId="0" xfId="0" applyNumberFormat="1" applyFill="1"/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42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49" fontId="42" fillId="0" borderId="0" xfId="0" applyNumberFormat="1" applyFont="1" applyBorder="1" applyAlignment="1"/>
    <xf numFmtId="0" fontId="4" fillId="0" borderId="0" xfId="0" applyNumberFormat="1" applyFont="1"/>
    <xf numFmtId="49" fontId="42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42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44" fillId="0" borderId="0" xfId="0" applyNumberFormat="1" applyFont="1" applyFill="1" applyBorder="1" applyAlignment="1" applyProtection="1">
      <alignment horizontal="left"/>
    </xf>
    <xf numFmtId="49" fontId="44" fillId="0" borderId="0" xfId="0" applyNumberFormat="1" applyFont="1"/>
    <xf numFmtId="49" fontId="44" fillId="0" borderId="0" xfId="0" applyNumberFormat="1" applyFont="1" applyBorder="1" applyAlignment="1" applyProtection="1">
      <alignment horizontal="left"/>
    </xf>
    <xf numFmtId="49" fontId="45" fillId="0" borderId="0" xfId="0" applyNumberFormat="1" applyFont="1" applyFill="1" applyBorder="1" applyAlignment="1" applyProtection="1"/>
    <xf numFmtId="0" fontId="46" fillId="0" borderId="0" xfId="0" applyFont="1"/>
    <xf numFmtId="0" fontId="44" fillId="0" borderId="0" xfId="0" applyFont="1" applyFill="1" applyBorder="1" applyAlignment="1" applyProtection="1">
      <alignment horizontal="left"/>
    </xf>
    <xf numFmtId="49" fontId="47" fillId="0" borderId="0" xfId="0" applyNumberFormat="1" applyFont="1" applyFill="1" applyBorder="1" applyAlignment="1" applyProtection="1">
      <alignment horizontal="left"/>
    </xf>
    <xf numFmtId="49" fontId="48" fillId="0" borderId="5" xfId="0" applyNumberFormat="1" applyFont="1" applyFill="1" applyBorder="1" applyAlignment="1"/>
    <xf numFmtId="49" fontId="44" fillId="0" borderId="2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51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55" fillId="0" borderId="0" xfId="0" applyNumberFormat="1" applyFont="1" applyBorder="1" applyAlignment="1"/>
    <xf numFmtId="49" fontId="55" fillId="0" borderId="26" xfId="0" applyNumberFormat="1" applyFont="1" applyBorder="1"/>
    <xf numFmtId="49" fontId="0" fillId="0" borderId="40" xfId="0" applyNumberFormat="1" applyBorder="1" applyAlignment="1"/>
    <xf numFmtId="49" fontId="55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7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55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7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7" fillId="0" borderId="41" xfId="0" applyNumberFormat="1" applyFont="1" applyBorder="1" applyAlignment="1"/>
    <xf numFmtId="0" fontId="57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6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6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6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6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6" fillId="0" borderId="0" xfId="0" applyFont="1" applyBorder="1" applyProtection="1"/>
    <xf numFmtId="0" fontId="56" fillId="0" borderId="0" xfId="0" applyNumberFormat="1" applyFont="1" applyBorder="1" applyAlignment="1"/>
    <xf numFmtId="0" fontId="56" fillId="0" borderId="0" xfId="0" quotePrefix="1" applyNumberFormat="1" applyFont="1" applyBorder="1" applyAlignment="1"/>
    <xf numFmtId="0" fontId="56" fillId="0" borderId="5" xfId="0" quotePrefix="1" applyNumberFormat="1" applyFont="1" applyBorder="1" applyAlignment="1"/>
    <xf numFmtId="0" fontId="56" fillId="0" borderId="0" xfId="0" applyFont="1"/>
    <xf numFmtId="0" fontId="56" fillId="0" borderId="0" xfId="0" applyFont="1" applyBorder="1" applyAlignment="1" applyProtection="1">
      <alignment horizontal="right"/>
    </xf>
    <xf numFmtId="0" fontId="56" fillId="0" borderId="5" xfId="0" applyFont="1" applyBorder="1" applyProtection="1"/>
    <xf numFmtId="49" fontId="56" fillId="0" borderId="0" xfId="0" applyNumberFormat="1" applyFont="1" applyBorder="1" applyProtection="1"/>
    <xf numFmtId="49" fontId="56" fillId="0" borderId="0" xfId="0" applyNumberFormat="1" applyFont="1" applyBorder="1" applyAlignment="1">
      <alignment vertical="center"/>
    </xf>
    <xf numFmtId="49" fontId="56" fillId="0" borderId="0" xfId="0" applyNumberFormat="1" applyFont="1"/>
    <xf numFmtId="49" fontId="56" fillId="0" borderId="0" xfId="0" applyNumberFormat="1" applyFont="1" applyBorder="1" applyAlignment="1" applyProtection="1">
      <alignment vertical="center"/>
      <protection locked="0"/>
    </xf>
    <xf numFmtId="49" fontId="56" fillId="0" borderId="5" xfId="0" applyNumberFormat="1" applyFont="1" applyBorder="1" applyAlignment="1">
      <alignment vertical="center"/>
    </xf>
    <xf numFmtId="0" fontId="56" fillId="0" borderId="14" xfId="0" applyFont="1" applyBorder="1" applyProtection="1"/>
    <xf numFmtId="0" fontId="56" fillId="0" borderId="3" xfId="0" applyFont="1" applyBorder="1" applyProtection="1"/>
    <xf numFmtId="0" fontId="56" fillId="0" borderId="4" xfId="0" applyFont="1" applyBorder="1" applyProtection="1"/>
    <xf numFmtId="2" fontId="56" fillId="0" borderId="3" xfId="0" quotePrefix="1" applyNumberFormat="1" applyFont="1" applyBorder="1" applyAlignment="1"/>
    <xf numFmtId="2" fontId="56" fillId="0" borderId="4" xfId="0" quotePrefix="1" applyNumberFormat="1" applyFont="1" applyBorder="1" applyAlignment="1"/>
    <xf numFmtId="2" fontId="56" fillId="0" borderId="3" xfId="0" applyNumberFormat="1" applyFont="1" applyBorder="1" applyAlignment="1"/>
    <xf numFmtId="0" fontId="56" fillId="0" borderId="3" xfId="0" applyFont="1" applyBorder="1" applyAlignment="1" applyProtection="1">
      <alignment horizontal="right"/>
    </xf>
    <xf numFmtId="0" fontId="56" fillId="0" borderId="4" xfId="0" applyFont="1" applyBorder="1" applyProtection="1">
      <protection locked="0"/>
    </xf>
    <xf numFmtId="49" fontId="56" fillId="0" borderId="3" xfId="0" applyNumberFormat="1" applyFont="1" applyBorder="1" applyProtection="1">
      <protection locked="0"/>
    </xf>
    <xf numFmtId="49" fontId="56" fillId="0" borderId="3" xfId="0" applyNumberFormat="1" applyFont="1" applyBorder="1" applyAlignment="1">
      <alignment vertical="center"/>
    </xf>
    <xf numFmtId="49" fontId="56" fillId="0" borderId="3" xfId="0" applyNumberFormat="1" applyFont="1" applyBorder="1" applyAlignment="1" applyProtection="1">
      <alignment vertical="center"/>
      <protection locked="0"/>
    </xf>
    <xf numFmtId="49" fontId="56" fillId="0" borderId="3" xfId="0" quotePrefix="1" applyNumberFormat="1" applyFont="1" applyBorder="1" applyAlignment="1" applyProtection="1">
      <alignment vertical="center"/>
      <protection locked="0"/>
    </xf>
    <xf numFmtId="49" fontId="56" fillId="0" borderId="4" xfId="0" applyNumberFormat="1" applyFont="1" applyBorder="1" applyAlignment="1">
      <alignment vertical="center"/>
    </xf>
    <xf numFmtId="0" fontId="56" fillId="0" borderId="0" xfId="0" applyFont="1" applyBorder="1"/>
    <xf numFmtId="0" fontId="56" fillId="0" borderId="0" xfId="0" applyNumberFormat="1" applyFont="1" applyBorder="1" applyAlignment="1" applyProtection="1"/>
    <xf numFmtId="0" fontId="56" fillId="0" borderId="5" xfId="0" quotePrefix="1" applyNumberFormat="1" applyFont="1" applyBorder="1" applyAlignment="1" applyProtection="1"/>
    <xf numFmtId="0" fontId="56" fillId="0" borderId="0" xfId="0" quotePrefix="1" applyNumberFormat="1" applyFont="1" applyBorder="1" applyAlignment="1" applyProtection="1"/>
    <xf numFmtId="0" fontId="56" fillId="0" borderId="0" xfId="0" applyFont="1" applyBorder="1" applyAlignment="1" applyProtection="1">
      <alignment horizontal="left"/>
    </xf>
    <xf numFmtId="0" fontId="56" fillId="0" borderId="5" xfId="0" applyFont="1" applyBorder="1" applyAlignment="1" applyProtection="1">
      <alignment horizontal="left"/>
    </xf>
    <xf numFmtId="49" fontId="56" fillId="0" borderId="0" xfId="0" applyNumberFormat="1" applyFont="1" applyBorder="1" applyAlignment="1" applyProtection="1">
      <alignment horizontal="left"/>
      <protection locked="0"/>
    </xf>
    <xf numFmtId="49" fontId="56" fillId="0" borderId="0" xfId="0" quotePrefix="1" applyNumberFormat="1" applyFont="1" applyBorder="1" applyAlignment="1" applyProtection="1">
      <alignment vertical="center"/>
      <protection locked="0"/>
    </xf>
    <xf numFmtId="0" fontId="56" fillId="0" borderId="14" xfId="0" applyFont="1" applyBorder="1" applyProtection="1">
      <protection locked="0"/>
    </xf>
    <xf numFmtId="0" fontId="56" fillId="0" borderId="3" xfId="0" applyFont="1" applyBorder="1" applyAlignment="1" applyProtection="1">
      <protection locked="0"/>
    </xf>
    <xf numFmtId="0" fontId="56" fillId="0" borderId="4" xfId="0" applyFont="1" applyBorder="1" applyAlignment="1" applyProtection="1">
      <protection locked="0"/>
    </xf>
    <xf numFmtId="0" fontId="56" fillId="0" borderId="3" xfId="0" applyFont="1" applyBorder="1" applyAlignment="1" applyProtection="1">
      <alignment horizontal="left"/>
    </xf>
    <xf numFmtId="49" fontId="56" fillId="0" borderId="0" xfId="0" applyNumberFormat="1" applyFont="1" applyBorder="1" applyProtection="1">
      <protection locked="0"/>
    </xf>
    <xf numFmtId="0" fontId="56" fillId="0" borderId="3" xfId="0" applyFont="1" applyFill="1" applyBorder="1" applyAlignment="1" applyProtection="1"/>
    <xf numFmtId="0" fontId="56" fillId="0" borderId="4" xfId="0" applyFont="1" applyFill="1" applyBorder="1" applyAlignment="1" applyProtection="1"/>
    <xf numFmtId="0" fontId="56" fillId="0" borderId="4" xfId="0" applyFont="1" applyBorder="1" applyAlignment="1" applyProtection="1">
      <alignment horizontal="left"/>
    </xf>
    <xf numFmtId="49" fontId="56" fillId="0" borderId="3" xfId="0" applyNumberFormat="1" applyFont="1" applyFill="1" applyBorder="1" applyAlignment="1" applyProtection="1">
      <protection locked="0"/>
    </xf>
    <xf numFmtId="49" fontId="56" fillId="0" borderId="3" xfId="0" applyNumberFormat="1" applyFont="1" applyBorder="1" applyAlignment="1" applyProtection="1">
      <alignment horizontal="left"/>
    </xf>
    <xf numFmtId="49" fontId="56" fillId="0" borderId="3" xfId="0" applyNumberFormat="1" applyFont="1" applyBorder="1"/>
    <xf numFmtId="49" fontId="56" fillId="0" borderId="4" xfId="0" applyNumberFormat="1" applyFont="1" applyBorder="1" applyAlignment="1" applyProtection="1">
      <alignment horizontal="left"/>
    </xf>
    <xf numFmtId="0" fontId="56" fillId="0" borderId="0" xfId="0" applyFont="1" applyBorder="1" applyAlignment="1" applyProtection="1">
      <alignment horizontal="center" vertical="center"/>
      <protection locked="0"/>
    </xf>
    <xf numFmtId="49" fontId="56" fillId="0" borderId="0" xfId="0" applyNumberFormat="1" applyFont="1" applyBorder="1"/>
    <xf numFmtId="49" fontId="56" fillId="0" borderId="0" xfId="0" applyNumberFormat="1" applyFont="1" applyBorder="1" applyAlignment="1" applyProtection="1">
      <protection locked="0"/>
    </xf>
    <xf numFmtId="49" fontId="56" fillId="0" borderId="5" xfId="0" applyNumberFormat="1" applyFont="1" applyBorder="1" applyAlignment="1" applyProtection="1">
      <alignment horizontal="left"/>
    </xf>
    <xf numFmtId="0" fontId="56" fillId="0" borderId="3" xfId="0" quotePrefix="1" applyFont="1" applyBorder="1" applyAlignment="1" applyProtection="1">
      <alignment horizontal="left"/>
    </xf>
    <xf numFmtId="49" fontId="56" fillId="0" borderId="0" xfId="0" applyNumberFormat="1" applyFont="1" applyBorder="1" applyAlignment="1" applyProtection="1">
      <alignment horizontal="left"/>
    </xf>
    <xf numFmtId="49" fontId="56" fillId="0" borderId="0" xfId="0" applyNumberFormat="1" applyFont="1" applyBorder="1" applyAlignment="1">
      <alignment horizontal="left"/>
    </xf>
    <xf numFmtId="49" fontId="56" fillId="0" borderId="5" xfId="0" applyNumberFormat="1" applyFont="1" applyBorder="1" applyProtection="1"/>
    <xf numFmtId="0" fontId="56" fillId="0" borderId="3" xfId="0" applyFont="1" applyBorder="1" applyAlignment="1" applyProtection="1">
      <alignment horizontal="left" vertical="center"/>
    </xf>
    <xf numFmtId="0" fontId="56" fillId="0" borderId="4" xfId="0" applyFont="1" applyBorder="1" applyAlignment="1" applyProtection="1">
      <alignment horizontal="left" vertical="center"/>
    </xf>
    <xf numFmtId="49" fontId="56" fillId="0" borderId="3" xfId="0" applyNumberFormat="1" applyFont="1" applyBorder="1" applyProtection="1"/>
    <xf numFmtId="49" fontId="56" fillId="0" borderId="3" xfId="0" applyNumberFormat="1" applyFont="1" applyBorder="1" applyAlignment="1" applyProtection="1">
      <protection locked="0"/>
    </xf>
    <xf numFmtId="49" fontId="56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>
      <alignment horizontal="left"/>
    </xf>
    <xf numFmtId="0" fontId="56" fillId="0" borderId="5" xfId="0" applyFont="1" applyFill="1" applyBorder="1" applyAlignment="1" applyProtection="1">
      <alignment horizontal="left"/>
    </xf>
    <xf numFmtId="0" fontId="56" fillId="0" borderId="0" xfId="0" applyNumberFormat="1" applyFont="1" applyFill="1" applyBorder="1" applyAlignment="1" applyProtection="1">
      <protection locked="0"/>
    </xf>
    <xf numFmtId="0" fontId="56" fillId="0" borderId="5" xfId="0" quotePrefix="1" applyNumberFormat="1" applyFont="1" applyFill="1" applyBorder="1" applyAlignment="1" applyProtection="1">
      <protection locked="0"/>
    </xf>
    <xf numFmtId="0" fontId="56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55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6" fillId="0" borderId="0" xfId="0" applyFont="1" applyFill="1" applyBorder="1" applyAlignment="1" applyProtection="1"/>
    <xf numFmtId="0" fontId="55" fillId="0" borderId="0" xfId="0" applyFont="1" applyFill="1" applyBorder="1" applyAlignment="1" applyProtection="1">
      <protection locked="0"/>
    </xf>
    <xf numFmtId="0" fontId="55" fillId="0" borderId="5" xfId="0" applyFont="1" applyFill="1" applyBorder="1" applyAlignment="1" applyProtection="1">
      <protection locked="0"/>
    </xf>
    <xf numFmtId="0" fontId="55" fillId="0" borderId="5" xfId="0" applyFont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left"/>
    </xf>
    <xf numFmtId="0" fontId="55" fillId="0" borderId="5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  <protection locked="0"/>
    </xf>
    <xf numFmtId="0" fontId="56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55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left"/>
    </xf>
    <xf numFmtId="0" fontId="56" fillId="0" borderId="4" xfId="0" applyFont="1" applyFill="1" applyBorder="1" applyAlignment="1" applyProtection="1">
      <alignment horizontal="left"/>
    </xf>
    <xf numFmtId="0" fontId="56" fillId="0" borderId="3" xfId="0" applyFont="1" applyFill="1" applyBorder="1" applyAlignment="1" applyProtection="1">
      <alignment horizontal="left"/>
      <protection locked="0"/>
    </xf>
    <xf numFmtId="0" fontId="56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8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8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8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8" fillId="0" borderId="0" xfId="0" applyFont="1" applyBorder="1"/>
    <xf numFmtId="0" fontId="9" fillId="0" borderId="0" xfId="0" applyFont="1" applyBorder="1" applyProtection="1"/>
    <xf numFmtId="0" fontId="58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8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7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7" fillId="0" borderId="2" xfId="0" applyFont="1" applyBorder="1" applyAlignment="1" applyProtection="1">
      <protection locked="0"/>
    </xf>
    <xf numFmtId="0" fontId="57" fillId="0" borderId="0" xfId="0" applyFont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protection locked="0"/>
    </xf>
    <xf numFmtId="0" fontId="57" fillId="0" borderId="0" xfId="0" applyFont="1" applyFill="1" applyBorder="1" applyAlignment="1" applyProtection="1">
      <alignment horizontal="left"/>
      <protection locked="0"/>
    </xf>
    <xf numFmtId="0" fontId="57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center"/>
      <protection locked="0"/>
    </xf>
    <xf numFmtId="0" fontId="57" fillId="0" borderId="0" xfId="0" applyFont="1" applyFill="1" applyBorder="1" applyAlignment="1" applyProtection="1">
      <alignment horizontal="left"/>
    </xf>
    <xf numFmtId="0" fontId="57" fillId="0" borderId="0" xfId="0" applyFont="1" applyFill="1" applyBorder="1"/>
    <xf numFmtId="0" fontId="57" fillId="0" borderId="0" xfId="0" applyFont="1" applyFill="1" applyBorder="1" applyAlignment="1" applyProtection="1"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57" fillId="0" borderId="36" xfId="0" applyFont="1" applyBorder="1" applyProtection="1"/>
    <xf numFmtId="0" fontId="57" fillId="0" borderId="14" xfId="0" applyFont="1" applyFill="1" applyBorder="1" applyAlignment="1" applyProtection="1">
      <alignment horizontal="left" vertical="center"/>
      <protection locked="0"/>
    </xf>
    <xf numFmtId="0" fontId="57" fillId="0" borderId="3" xfId="0" applyFont="1" applyFill="1" applyBorder="1" applyAlignment="1" applyProtection="1">
      <alignment horizontal="left"/>
    </xf>
    <xf numFmtId="0" fontId="57" fillId="0" borderId="3" xfId="0" applyFont="1" applyFill="1" applyBorder="1" applyProtection="1"/>
    <xf numFmtId="0" fontId="57" fillId="0" borderId="3" xfId="0" applyFont="1" applyBorder="1" applyAlignment="1" applyProtection="1">
      <alignment horizontal="left"/>
    </xf>
    <xf numFmtId="0" fontId="57" fillId="0" borderId="3" xfId="0" applyFont="1" applyFill="1" applyBorder="1" applyAlignment="1" applyProtection="1">
      <alignment horizontal="left" vertical="center"/>
      <protection locked="0"/>
    </xf>
    <xf numFmtId="0" fontId="57" fillId="0" borderId="3" xfId="0" applyFont="1" applyFill="1" applyBorder="1" applyAlignment="1" applyProtection="1">
      <alignment horizontal="centerContinuous" vertical="center"/>
    </xf>
    <xf numFmtId="0" fontId="57" fillId="0" borderId="3" xfId="0" applyFont="1" applyBorder="1" applyProtection="1">
      <protection locked="0"/>
    </xf>
    <xf numFmtId="0" fontId="57" fillId="0" borderId="3" xfId="0" applyFont="1" applyBorder="1" applyAlignment="1" applyProtection="1">
      <alignment horizontal="center" vertical="center"/>
      <protection locked="0"/>
    </xf>
    <xf numFmtId="0" fontId="57" fillId="0" borderId="3" xfId="0" applyFont="1" applyBorder="1"/>
    <xf numFmtId="0" fontId="57" fillId="0" borderId="3" xfId="0" applyFont="1" applyBorder="1" applyAlignment="1" applyProtection="1">
      <protection locked="0"/>
    </xf>
    <xf numFmtId="0" fontId="57" fillId="0" borderId="8" xfId="0" applyFont="1" applyBorder="1" applyAlignment="1" applyProtection="1">
      <alignment horizontal="center"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5" xfId="0" applyFont="1" applyBorder="1" applyProtection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57" fillId="0" borderId="5" xfId="0" applyFont="1" applyBorder="1" applyAlignment="1" applyProtection="1">
      <alignment horizontal="center" vertical="center"/>
      <protection locked="0"/>
    </xf>
    <xf numFmtId="0" fontId="57" fillId="0" borderId="9" xfId="0" applyFont="1" applyFill="1" applyBorder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vertical="center"/>
      <protection locked="0"/>
    </xf>
    <xf numFmtId="0" fontId="57" fillId="0" borderId="5" xfId="0" applyFont="1" applyFill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horizontal="center" vertical="center"/>
    </xf>
    <xf numFmtId="0" fontId="57" fillId="0" borderId="5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 applyProtection="1">
      <alignment vertical="center"/>
    </xf>
    <xf numFmtId="0" fontId="57" fillId="0" borderId="5" xfId="0" applyFont="1" applyBorder="1" applyAlignment="1" applyProtection="1">
      <alignment vertical="center"/>
    </xf>
    <xf numFmtId="0" fontId="57" fillId="0" borderId="0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7" fillId="0" borderId="5" xfId="0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vertical="center"/>
    </xf>
    <xf numFmtId="0" fontId="57" fillId="0" borderId="36" xfId="0" applyFont="1" applyFill="1" applyBorder="1" applyAlignment="1">
      <alignment vertical="center"/>
    </xf>
    <xf numFmtId="0" fontId="57" fillId="0" borderId="0" xfId="0" applyFont="1"/>
    <xf numFmtId="0" fontId="57" fillId="0" borderId="5" xfId="0" applyFont="1" applyBorder="1" applyAlignment="1" applyProtection="1">
      <protection locked="0"/>
    </xf>
    <xf numFmtId="0" fontId="57" fillId="0" borderId="0" xfId="0" applyFont="1" applyBorder="1"/>
    <xf numFmtId="9" fontId="57" fillId="0" borderId="0" xfId="0" applyNumberFormat="1" applyFont="1" applyFill="1" applyBorder="1" applyAlignment="1"/>
    <xf numFmtId="49" fontId="57" fillId="0" borderId="0" xfId="0" applyNumberFormat="1" applyFont="1" applyFill="1" applyBorder="1" applyAlignment="1" applyProtection="1">
      <alignment vertical="center"/>
      <protection locked="0"/>
    </xf>
    <xf numFmtId="9" fontId="57" fillId="0" borderId="0" xfId="0" applyNumberFormat="1" applyFont="1" applyFill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5" xfId="0" applyFont="1" applyFill="1" applyBorder="1" applyProtection="1"/>
    <xf numFmtId="0" fontId="57" fillId="0" borderId="14" xfId="0" applyFont="1" applyFill="1" applyBorder="1" applyAlignment="1" applyProtection="1">
      <alignment vertical="center"/>
      <protection locked="0"/>
    </xf>
    <xf numFmtId="0" fontId="57" fillId="0" borderId="3" xfId="0" applyFont="1" applyFill="1" applyBorder="1" applyAlignment="1" applyProtection="1">
      <alignment vertical="center"/>
      <protection locked="0"/>
    </xf>
    <xf numFmtId="0" fontId="57" fillId="0" borderId="4" xfId="0" applyFont="1" applyFill="1" applyBorder="1" applyAlignment="1" applyProtection="1">
      <alignment vertical="center"/>
      <protection locked="0"/>
    </xf>
    <xf numFmtId="0" fontId="57" fillId="0" borderId="3" xfId="0" applyFont="1" applyBorder="1" applyProtection="1"/>
    <xf numFmtId="165" fontId="57" fillId="0" borderId="3" xfId="0" quotePrefix="1" applyNumberFormat="1" applyFont="1" applyBorder="1" applyAlignment="1" applyProtection="1"/>
    <xf numFmtId="0" fontId="57" fillId="0" borderId="3" xfId="0" applyFont="1" applyFill="1" applyBorder="1" applyAlignment="1" applyProtection="1">
      <alignment horizontal="right"/>
    </xf>
    <xf numFmtId="0" fontId="57" fillId="0" borderId="4" xfId="0" applyFont="1" applyFill="1" applyBorder="1" applyProtection="1"/>
    <xf numFmtId="0" fontId="57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7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7" fillId="0" borderId="3" xfId="0" applyNumberFormat="1" applyFont="1" applyFill="1" applyBorder="1" applyAlignment="1" applyProtection="1">
      <alignment vertical="center"/>
      <protection locked="0"/>
    </xf>
    <xf numFmtId="0" fontId="57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54" fillId="0" borderId="3" xfId="0" applyFont="1" applyFill="1" applyBorder="1" applyProtection="1"/>
    <xf numFmtId="49" fontId="6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55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6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58" fillId="0" borderId="3" xfId="0" applyFont="1" applyBorder="1" applyAlignment="1">
      <alignment horizontal="center" vertical="center"/>
    </xf>
    <xf numFmtId="49" fontId="55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55" fillId="0" borderId="0" xfId="0" applyFont="1" applyBorder="1" applyAlignment="1" applyProtection="1">
      <protection locked="0"/>
    </xf>
    <xf numFmtId="0" fontId="4" fillId="0" borderId="43" xfId="0" applyFont="1" applyBorder="1"/>
    <xf numFmtId="0" fontId="55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2" fillId="0" borderId="0" xfId="0" applyFont="1" applyBorder="1" applyAlignment="1" applyProtection="1">
      <protection locked="0"/>
    </xf>
    <xf numFmtId="0" fontId="57" fillId="0" borderId="0" xfId="0" applyFont="1" applyBorder="1" applyAlignment="1">
      <alignment horizontal="center" vertical="center"/>
    </xf>
    <xf numFmtId="0" fontId="57" fillId="0" borderId="3" xfId="0" applyFont="1" applyFill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57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3" fillId="0" borderId="0" xfId="0" applyFont="1" applyBorder="1" applyAlignment="1" applyProtection="1">
      <protection locked="0"/>
    </xf>
    <xf numFmtId="0" fontId="56" fillId="0" borderId="0" xfId="0" applyFont="1" applyBorder="1" applyAlignment="1">
      <alignment horizontal="center" vertical="center"/>
    </xf>
    <xf numFmtId="0" fontId="57" fillId="0" borderId="40" xfId="0" applyFont="1" applyBorder="1" applyAlignment="1">
      <alignment vertical="center"/>
    </xf>
    <xf numFmtId="0" fontId="3" fillId="0" borderId="43" xfId="0" applyFont="1" applyFill="1" applyBorder="1"/>
    <xf numFmtId="0" fontId="64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65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6" fillId="0" borderId="5" xfId="0" applyFont="1" applyBorder="1"/>
    <xf numFmtId="0" fontId="57" fillId="0" borderId="0" xfId="0" applyFont="1" applyBorder="1" applyAlignment="1" applyProtection="1">
      <alignment horizontal="center"/>
    </xf>
    <xf numFmtId="0" fontId="57" fillId="0" borderId="0" xfId="0" applyFont="1" applyBorder="1" applyAlignment="1" applyProtection="1"/>
    <xf numFmtId="0" fontId="57" fillId="0" borderId="5" xfId="0" applyFont="1" applyBorder="1"/>
    <xf numFmtId="0" fontId="57" fillId="0" borderId="0" xfId="0" applyFont="1" applyBorder="1" applyAlignment="1"/>
    <xf numFmtId="0" fontId="57" fillId="0" borderId="5" xfId="0" applyFont="1" applyBorder="1" applyAlignment="1" applyProtection="1">
      <alignment horizontal="center"/>
    </xf>
    <xf numFmtId="0" fontId="57" fillId="0" borderId="3" xfId="0" applyFont="1" applyFill="1" applyBorder="1"/>
    <xf numFmtId="0" fontId="3" fillId="0" borderId="15" xfId="0" applyFont="1" applyFill="1" applyBorder="1"/>
    <xf numFmtId="0" fontId="57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55" fillId="0" borderId="41" xfId="0" applyFont="1" applyFill="1" applyBorder="1" applyAlignment="1">
      <alignment vertical="center"/>
    </xf>
    <xf numFmtId="0" fontId="55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6" fillId="0" borderId="3" xfId="0" applyFont="1" applyBorder="1"/>
    <xf numFmtId="0" fontId="56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6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7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8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7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7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7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9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7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7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7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7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8" fillId="0" borderId="3" xfId="0" applyFont="1" applyBorder="1" applyAlignment="1" applyProtection="1">
      <alignment vertical="center"/>
    </xf>
    <xf numFmtId="0" fontId="68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8" fillId="0" borderId="3" xfId="0" applyFont="1" applyBorder="1" applyAlignment="1">
      <alignment vertical="center"/>
    </xf>
    <xf numFmtId="0" fontId="68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7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7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7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9" fillId="0" borderId="0" xfId="0" applyFont="1" applyFill="1" applyBorder="1" applyAlignment="1">
      <alignment vertical="center"/>
    </xf>
    <xf numFmtId="2" fontId="68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8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8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7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8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7" fillId="0" borderId="3" xfId="0" applyFont="1" applyFill="1" applyBorder="1" applyAlignment="1" applyProtection="1">
      <alignment horizontal="left" vertical="center"/>
    </xf>
    <xf numFmtId="0" fontId="69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7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1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7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horizontal="left" vertical="center"/>
    </xf>
    <xf numFmtId="0" fontId="68" fillId="0" borderId="0" xfId="0" applyFont="1" applyBorder="1" applyAlignment="1" applyProtection="1">
      <alignment vertical="center"/>
    </xf>
    <xf numFmtId="0" fontId="68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8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73" fillId="0" borderId="20" xfId="0" applyFont="1" applyFill="1" applyBorder="1" applyAlignment="1">
      <alignment vertical="center"/>
    </xf>
    <xf numFmtId="0" fontId="73" fillId="0" borderId="2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8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73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7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9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6" fillId="0" borderId="41" xfId="0" applyFont="1" applyFill="1" applyBorder="1" applyAlignment="1">
      <alignment vertical="center"/>
    </xf>
    <xf numFmtId="0" fontId="57" fillId="0" borderId="3" xfId="0" applyFont="1" applyBorder="1" applyAlignment="1" applyProtection="1">
      <alignment vertical="center"/>
    </xf>
    <xf numFmtId="0" fontId="56" fillId="0" borderId="3" xfId="0" applyFont="1" applyBorder="1" applyAlignment="1" applyProtection="1">
      <alignment vertical="center"/>
    </xf>
    <xf numFmtId="0" fontId="57" fillId="0" borderId="43" xfId="0" applyFont="1" applyBorder="1" applyAlignment="1" applyProtection="1">
      <alignment vertical="center"/>
    </xf>
    <xf numFmtId="0" fontId="56" fillId="0" borderId="41" xfId="0" applyFont="1" applyBorder="1" applyAlignment="1">
      <alignment vertical="center"/>
    </xf>
    <xf numFmtId="0" fontId="56" fillId="0" borderId="41" xfId="0" applyFont="1" applyBorder="1" applyAlignment="1" applyProtection="1">
      <alignment horizontal="left" vertical="center"/>
    </xf>
    <xf numFmtId="0" fontId="56" fillId="0" borderId="41" xfId="0" applyFont="1" applyBorder="1" applyAlignment="1" applyProtection="1">
      <alignment vertical="center"/>
    </xf>
    <xf numFmtId="0" fontId="56" fillId="0" borderId="0" xfId="0" applyFont="1" applyBorder="1" applyAlignment="1" applyProtection="1">
      <alignment horizontal="left" vertical="center"/>
    </xf>
    <xf numFmtId="0" fontId="57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7" fillId="0" borderId="40" xfId="0" applyFont="1" applyBorder="1" applyAlignment="1" applyProtection="1">
      <alignment vertical="center"/>
      <protection locked="0"/>
    </xf>
    <xf numFmtId="0" fontId="75" fillId="0" borderId="0" xfId="0" applyFont="1" applyFill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7" fillId="0" borderId="40" xfId="0" applyFont="1" applyBorder="1" applyAlignment="1" applyProtection="1">
      <alignment vertical="center"/>
    </xf>
    <xf numFmtId="0" fontId="69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26" xfId="0" applyNumberFormat="1" applyFont="1" applyFill="1" applyBorder="1" applyAlignment="1" applyProtection="1"/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55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6" fillId="0" borderId="2" xfId="0" applyNumberFormat="1" applyFont="1" applyFill="1" applyBorder="1" applyAlignment="1" applyProtection="1">
      <alignment vertical="center"/>
    </xf>
    <xf numFmtId="49" fontId="66" fillId="0" borderId="0" xfId="0" applyNumberFormat="1" applyFont="1" applyFill="1" applyBorder="1" applyAlignment="1" applyProtection="1">
      <alignment vertical="center"/>
    </xf>
    <xf numFmtId="0" fontId="75" fillId="0" borderId="0" xfId="0" applyFont="1" applyBorder="1" applyProtection="1">
      <protection locked="0"/>
    </xf>
    <xf numFmtId="0" fontId="75" fillId="0" borderId="0" xfId="0" applyFont="1" applyBorder="1" applyProtection="1"/>
    <xf numFmtId="0" fontId="75" fillId="0" borderId="2" xfId="0" applyFont="1" applyBorder="1" applyAlignment="1" applyProtection="1">
      <protection locked="0"/>
    </xf>
    <xf numFmtId="0" fontId="75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19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/>
    <xf numFmtId="49" fontId="55" fillId="0" borderId="0" xfId="0" applyNumberFormat="1" applyFont="1" applyFill="1" applyBorder="1" applyAlignment="1" applyProtection="1">
      <alignment horizontal="left"/>
      <protection locked="0"/>
    </xf>
    <xf numFmtId="0" fontId="56" fillId="0" borderId="36" xfId="0" applyNumberFormat="1" applyFont="1" applyFill="1" applyBorder="1" applyAlignment="1" applyProtection="1"/>
    <xf numFmtId="0" fontId="56" fillId="0" borderId="26" xfId="0" applyNumberFormat="1" applyFont="1" applyFill="1" applyBorder="1" applyAlignment="1" applyProtection="1"/>
    <xf numFmtId="49" fontId="56" fillId="0" borderId="26" xfId="0" applyNumberFormat="1" applyFont="1" applyBorder="1"/>
    <xf numFmtId="49" fontId="56" fillId="0" borderId="36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52" fillId="0" borderId="36" xfId="0" applyFont="1" applyBorder="1" applyAlignment="1" applyProtection="1">
      <alignment horizontal="center"/>
      <protection locked="0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 vertical="center"/>
    </xf>
    <xf numFmtId="0" fontId="26" fillId="0" borderId="89" xfId="0" applyFont="1" applyBorder="1" applyAlignment="1" applyProtection="1">
      <alignment horizontal="center"/>
      <protection locked="0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90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164" fontId="15" fillId="0" borderId="31" xfId="0" applyNumberFormat="1" applyFont="1" applyBorder="1" applyAlignment="1" applyProtection="1">
      <alignment horizontal="center"/>
      <protection locked="0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19" fillId="0" borderId="24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92" xfId="0" applyFont="1" applyBorder="1" applyAlignment="1" applyProtection="1">
      <alignment horizontal="center"/>
      <protection locked="0"/>
    </xf>
    <xf numFmtId="0" fontId="53" fillId="0" borderId="9" xfId="0" applyFont="1" applyBorder="1" applyAlignment="1" applyProtection="1">
      <alignment horizontal="center"/>
    </xf>
    <xf numFmtId="0" fontId="53" fillId="0" borderId="0" xfId="0" applyFont="1" applyBorder="1" applyAlignment="1" applyProtection="1">
      <alignment horizontal="center"/>
    </xf>
    <xf numFmtId="0" fontId="53" fillId="0" borderId="5" xfId="0" applyFont="1" applyBorder="1" applyAlignment="1" applyProtection="1">
      <alignment horizontal="center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91" xfId="0" applyFont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center"/>
    </xf>
    <xf numFmtId="49" fontId="55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>
      <alignment horizont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5" fillId="0" borderId="26" xfId="0" applyNumberFormat="1" applyFont="1" applyBorder="1" applyAlignment="1">
      <alignment horizontal="center"/>
    </xf>
    <xf numFmtId="49" fontId="55" fillId="0" borderId="36" xfId="0" applyNumberFormat="1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60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43" fillId="4" borderId="38" xfId="0" applyFont="1" applyFill="1" applyBorder="1" applyAlignment="1">
      <alignment horizontal="center"/>
    </xf>
    <xf numFmtId="0" fontId="43" fillId="4" borderId="39" xfId="0" applyFont="1" applyFill="1" applyBorder="1" applyAlignment="1">
      <alignment horizontal="center"/>
    </xf>
    <xf numFmtId="0" fontId="43" fillId="4" borderId="64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3" fillId="4" borderId="24" xfId="0" applyFont="1" applyFill="1" applyBorder="1" applyAlignment="1">
      <alignment horizontal="center"/>
    </xf>
    <xf numFmtId="0" fontId="43" fillId="4" borderId="26" xfId="0" applyFont="1" applyFill="1" applyBorder="1" applyAlignment="1">
      <alignment horizontal="center"/>
    </xf>
    <xf numFmtId="0" fontId="43" fillId="4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49" fontId="55" fillId="0" borderId="3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55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/>
    </xf>
    <xf numFmtId="49" fontId="5" fillId="0" borderId="36" xfId="0" applyNumberFormat="1" applyFont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55" fillId="0" borderId="26" xfId="0" applyNumberFormat="1" applyFont="1" applyBorder="1" applyAlignment="1" applyProtection="1">
      <alignment horizontal="center"/>
      <protection locked="0"/>
    </xf>
    <xf numFmtId="0" fontId="55" fillId="0" borderId="36" xfId="0" applyNumberFormat="1" applyFont="1" applyBorder="1" applyAlignment="1" applyProtection="1">
      <alignment horizontal="center"/>
      <protection locked="0"/>
    </xf>
    <xf numFmtId="49" fontId="56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49" fontId="55" fillId="0" borderId="29" xfId="0" applyNumberFormat="1" applyFont="1" applyBorder="1" applyAlignment="1">
      <alignment horizontal="center"/>
    </xf>
    <xf numFmtId="49" fontId="55" fillId="0" borderId="46" xfId="0" applyNumberFormat="1" applyFont="1" applyBorder="1" applyAlignment="1">
      <alignment horizontal="center"/>
    </xf>
    <xf numFmtId="0" fontId="55" fillId="0" borderId="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66" fillId="0" borderId="7" xfId="0" applyNumberFormat="1" applyFont="1" applyFill="1" applyBorder="1" applyAlignment="1" applyProtection="1">
      <alignment horizontal="center" vertical="center"/>
    </xf>
    <xf numFmtId="49" fontId="66" fillId="0" borderId="2" xfId="0" applyNumberFormat="1" applyFont="1" applyFill="1" applyBorder="1" applyAlignment="1" applyProtection="1">
      <alignment horizontal="center" vertical="center"/>
    </xf>
    <xf numFmtId="49" fontId="66" fillId="0" borderId="8" xfId="0" applyNumberFormat="1" applyFont="1" applyFill="1" applyBorder="1" applyAlignment="1" applyProtection="1">
      <alignment horizontal="center" vertical="center"/>
    </xf>
    <xf numFmtId="49" fontId="66" fillId="0" borderId="9" xfId="0" applyNumberFormat="1" applyFont="1" applyFill="1" applyBorder="1" applyAlignment="1" applyProtection="1">
      <alignment horizontal="center" vertical="center"/>
    </xf>
    <xf numFmtId="49" fontId="66" fillId="0" borderId="0" xfId="0" applyNumberFormat="1" applyFont="1" applyFill="1" applyBorder="1" applyAlignment="1" applyProtection="1">
      <alignment horizontal="center" vertical="center"/>
    </xf>
    <xf numFmtId="49" fontId="66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49" fontId="55" fillId="0" borderId="26" xfId="0" applyNumberFormat="1" applyFont="1" applyFill="1" applyBorder="1" applyAlignment="1">
      <alignment horizontal="center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>
      <alignment horizontal="center"/>
    </xf>
    <xf numFmtId="0" fontId="55" fillId="0" borderId="26" xfId="0" applyNumberFormat="1" applyFont="1" applyBorder="1" applyAlignment="1">
      <alignment horizontal="center"/>
    </xf>
    <xf numFmtId="1" fontId="11" fillId="0" borderId="3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55" fillId="0" borderId="38" xfId="0" applyNumberFormat="1" applyFont="1" applyBorder="1" applyAlignment="1">
      <alignment horizontal="center"/>
    </xf>
    <xf numFmtId="49" fontId="55" fillId="0" borderId="64" xfId="0" applyNumberFormat="1" applyFont="1" applyBorder="1" applyAlignment="1">
      <alignment horizontal="center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5" fillId="0" borderId="2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right"/>
    </xf>
    <xf numFmtId="0" fontId="4" fillId="0" borderId="36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49" fontId="9" fillId="0" borderId="36" xfId="0" applyNumberFormat="1" applyFont="1" applyBorder="1" applyAlignment="1">
      <alignment horizontal="left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55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55" fillId="0" borderId="25" xfId="0" applyNumberFormat="1" applyFont="1" applyBorder="1" applyAlignment="1">
      <alignment horizontal="center"/>
    </xf>
    <xf numFmtId="49" fontId="55" fillId="0" borderId="45" xfId="0" applyNumberFormat="1" applyFont="1" applyBorder="1" applyAlignment="1">
      <alignment horizontal="center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0" borderId="41" xfId="0" applyFont="1" applyBorder="1" applyAlignment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/>
      <protection locked="0"/>
    </xf>
    <xf numFmtId="49" fontId="55" fillId="0" borderId="39" xfId="0" applyNumberFormat="1" applyFont="1" applyBorder="1" applyAlignment="1">
      <alignment horizontal="center"/>
    </xf>
    <xf numFmtId="49" fontId="55" fillId="0" borderId="24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0" fontId="55" fillId="0" borderId="26" xfId="0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7" fillId="0" borderId="36" xfId="0" applyNumberFormat="1" applyFont="1" applyFill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55" fillId="0" borderId="26" xfId="0" applyNumberFormat="1" applyFont="1" applyBorder="1" applyAlignment="1" applyProtection="1">
      <alignment horizontal="center"/>
    </xf>
    <xf numFmtId="0" fontId="11" fillId="0" borderId="40" xfId="0" applyFont="1" applyFill="1" applyBorder="1" applyAlignment="1">
      <alignment horizontal="center"/>
    </xf>
    <xf numFmtId="49" fontId="55" fillId="0" borderId="36" xfId="0" applyNumberFormat="1" applyFont="1" applyFill="1" applyBorder="1" applyAlignment="1" applyProtection="1">
      <alignment horizontal="center" vertical="center"/>
      <protection locked="0"/>
    </xf>
    <xf numFmtId="49" fontId="11" fillId="0" borderId="26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33" fillId="0" borderId="4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55" fillId="0" borderId="0" xfId="0" applyNumberFormat="1" applyFont="1" applyAlignment="1">
      <alignment horizontal="center"/>
    </xf>
    <xf numFmtId="49" fontId="11" fillId="0" borderId="36" xfId="0" applyNumberFormat="1" applyFont="1" applyBorder="1" applyAlignment="1" applyProtection="1">
      <alignment horizontal="center"/>
      <protection locked="0"/>
    </xf>
    <xf numFmtId="49" fontId="4" fillId="0" borderId="36" xfId="0" applyNumberFormat="1" applyFont="1" applyBorder="1" applyAlignment="1" applyProtection="1">
      <alignment horizontal="left"/>
      <protection locked="0"/>
    </xf>
    <xf numFmtId="0" fontId="4" fillId="0" borderId="36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49" fontId="6" fillId="0" borderId="26" xfId="0" applyNumberFormat="1" applyFont="1" applyBorder="1" applyAlignment="1" applyProtection="1">
      <alignment horizontal="center"/>
      <protection locked="0"/>
    </xf>
    <xf numFmtId="49" fontId="55" fillId="0" borderId="0" xfId="0" applyNumberFormat="1" applyFont="1" applyFill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11" fillId="0" borderId="37" xfId="0" applyFont="1" applyBorder="1" applyAlignment="1">
      <alignment horizont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6" fillId="0" borderId="41" xfId="0" applyNumberFormat="1" applyFont="1" applyBorder="1" applyAlignment="1" applyProtection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55" fillId="0" borderId="26" xfId="0" applyNumberFormat="1" applyFont="1" applyFill="1" applyBorder="1" applyAlignment="1" applyProtection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left"/>
    </xf>
    <xf numFmtId="0" fontId="13" fillId="0" borderId="37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left"/>
    </xf>
    <xf numFmtId="0" fontId="55" fillId="0" borderId="37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0" fontId="55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57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7" fillId="0" borderId="39" xfId="0" applyFont="1" applyFill="1" applyBorder="1" applyAlignment="1" applyProtection="1">
      <alignment horizontal="center" vertical="center"/>
      <protection locked="0"/>
    </xf>
    <xf numFmtId="0" fontId="57" fillId="0" borderId="36" xfId="0" applyFont="1" applyFill="1" applyBorder="1" applyAlignment="1" applyProtection="1">
      <alignment horizontal="center" vertical="center"/>
      <protection locked="0"/>
    </xf>
    <xf numFmtId="0" fontId="57" fillId="0" borderId="26" xfId="0" applyFont="1" applyFill="1" applyBorder="1" applyAlignment="1" applyProtection="1">
      <alignment horizontal="center" vertical="center"/>
      <protection locked="0"/>
    </xf>
    <xf numFmtId="0" fontId="57" fillId="0" borderId="36" xfId="0" applyFont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3" xfId="0" applyFont="1" applyBorder="1" applyAlignment="1" applyProtection="1">
      <alignment horizontal="center"/>
    </xf>
    <xf numFmtId="0" fontId="57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7" fillId="0" borderId="37" xfId="0" applyFont="1" applyBorder="1" applyAlignment="1" applyProtection="1">
      <alignment horizontal="center" vertical="center"/>
      <protection locked="0"/>
    </xf>
    <xf numFmtId="0" fontId="57" fillId="0" borderId="36" xfId="0" applyFont="1" applyFill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/>
    </xf>
    <xf numFmtId="0" fontId="56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7" fillId="0" borderId="36" xfId="0" applyNumberFormat="1" applyFont="1" applyFill="1" applyBorder="1" applyAlignment="1">
      <alignment horizontal="center" vertical="center"/>
    </xf>
    <xf numFmtId="0" fontId="57" fillId="0" borderId="26" xfId="0" applyFont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/>
    </xf>
    <xf numFmtId="0" fontId="57" fillId="0" borderId="36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/>
      <protection locked="0"/>
    </xf>
    <xf numFmtId="0" fontId="56" fillId="0" borderId="9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56" fillId="0" borderId="5" xfId="0" applyFont="1" applyBorder="1" applyAlignment="1" applyProtection="1">
      <alignment horizontal="center" vertical="center"/>
    </xf>
    <xf numFmtId="0" fontId="56" fillId="0" borderId="14" xfId="0" applyFont="1" applyBorder="1" applyAlignment="1" applyProtection="1">
      <alignment horizontal="center" vertical="center"/>
    </xf>
    <xf numFmtId="0" fontId="56" fillId="0" borderId="3" xfId="0" applyFont="1" applyBorder="1" applyAlignment="1" applyProtection="1">
      <alignment horizontal="center" vertical="center"/>
    </xf>
    <xf numFmtId="0" fontId="56" fillId="0" borderId="4" xfId="0" applyFont="1" applyBorder="1" applyAlignment="1" applyProtection="1">
      <alignment horizontal="center" vertical="center"/>
    </xf>
    <xf numFmtId="0" fontId="56" fillId="0" borderId="5" xfId="0" applyNumberFormat="1" applyFont="1" applyBorder="1" applyAlignment="1">
      <alignment horizontal="center" textRotation="90"/>
    </xf>
    <xf numFmtId="0" fontId="56" fillId="0" borderId="5" xfId="0" quotePrefix="1" applyNumberFormat="1" applyFont="1" applyBorder="1" applyAlignment="1">
      <alignment horizontal="center" textRotation="90"/>
    </xf>
    <xf numFmtId="0" fontId="56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6" fillId="0" borderId="5" xfId="0" applyFont="1" applyBorder="1" applyAlignment="1" applyProtection="1">
      <alignment horizontal="center" textRotation="90"/>
    </xf>
    <xf numFmtId="0" fontId="56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6" fillId="0" borderId="9" xfId="0" applyFont="1" applyBorder="1" applyAlignment="1" applyProtection="1">
      <alignment horizontal="center"/>
    </xf>
    <xf numFmtId="0" fontId="56" fillId="0" borderId="0" xfId="0" applyFont="1" applyBorder="1" applyAlignment="1" applyProtection="1">
      <alignment horizontal="center"/>
    </xf>
    <xf numFmtId="0" fontId="56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49" fontId="55" fillId="5" borderId="41" xfId="0" applyNumberFormat="1" applyFont="1" applyFill="1" applyBorder="1" applyAlignment="1">
      <alignment vertical="center"/>
    </xf>
    <xf numFmtId="49" fontId="55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8" fillId="0" borderId="36" xfId="0" applyFont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6" fillId="0" borderId="3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55" fillId="0" borderId="61" xfId="0" applyFont="1" applyBorder="1" applyAlignment="1" applyProtection="1">
      <alignment horizontal="center" vertical="center"/>
    </xf>
    <xf numFmtId="0" fontId="55" fillId="0" borderId="26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55" fillId="0" borderId="70" xfId="0" applyFont="1" applyBorder="1" applyAlignment="1" applyProtection="1">
      <alignment horizontal="center" vertical="center"/>
    </xf>
    <xf numFmtId="0" fontId="55" fillId="0" borderId="39" xfId="0" applyFont="1" applyBorder="1" applyAlignment="1" applyProtection="1">
      <alignment horizontal="center" vertical="center"/>
    </xf>
    <xf numFmtId="0" fontId="55" fillId="0" borderId="64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55" fillId="0" borderId="69" xfId="0" applyFont="1" applyBorder="1" applyAlignment="1" applyProtection="1">
      <alignment horizontal="center" vertical="center"/>
    </xf>
    <xf numFmtId="0" fontId="55" fillId="0" borderId="37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>
      <alignment horizont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57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55" fillId="0" borderId="41" xfId="0" applyFont="1" applyFill="1" applyBorder="1" applyAlignment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77" fillId="0" borderId="3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77" fillId="0" borderId="36" xfId="0" applyFont="1" applyBorder="1" applyAlignment="1" applyProtection="1">
      <alignment horizontal="center" vertical="center"/>
    </xf>
    <xf numFmtId="0" fontId="77" fillId="0" borderId="26" xfId="0" applyFont="1" applyBorder="1" applyAlignment="1" applyProtection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77" fillId="0" borderId="36" xfId="0" applyFont="1" applyBorder="1" applyAlignment="1">
      <alignment horizontal="center" vertical="center"/>
    </xf>
    <xf numFmtId="1" fontId="77" fillId="0" borderId="36" xfId="0" applyNumberFormat="1" applyFont="1" applyBorder="1" applyAlignment="1">
      <alignment horizontal="center" vertical="center"/>
    </xf>
    <xf numFmtId="0" fontId="77" fillId="0" borderId="36" xfId="0" applyFont="1" applyFill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</xf>
    <xf numFmtId="0" fontId="77" fillId="0" borderId="3" xfId="0" applyFont="1" applyBorder="1" applyAlignment="1" applyProtection="1">
      <alignment horizontal="center" vertical="center"/>
    </xf>
    <xf numFmtId="0" fontId="77" fillId="0" borderId="37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68" fillId="0" borderId="43" xfId="0" applyFont="1" applyFill="1" applyBorder="1" applyAlignment="1">
      <alignment horizontal="center" vertical="center"/>
    </xf>
    <xf numFmtId="0" fontId="68" fillId="0" borderId="41" xfId="0" applyFont="1" applyFill="1" applyBorder="1" applyAlignment="1">
      <alignment horizontal="center" vertical="center"/>
    </xf>
    <xf numFmtId="0" fontId="68" fillId="0" borderId="87" xfId="0" applyFont="1" applyFill="1" applyBorder="1" applyAlignment="1">
      <alignment horizontal="center" vertical="center"/>
    </xf>
    <xf numFmtId="0" fontId="68" fillId="0" borderId="43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87" xfId="0" applyFont="1" applyBorder="1" applyAlignment="1">
      <alignment horizontal="center" vertical="center"/>
    </xf>
    <xf numFmtId="0" fontId="67" fillId="0" borderId="43" xfId="0" applyFont="1" applyFill="1" applyBorder="1" applyAlignment="1">
      <alignment horizontal="center" vertical="center"/>
    </xf>
    <xf numFmtId="0" fontId="67" fillId="0" borderId="41" xfId="0" applyFont="1" applyFill="1" applyBorder="1" applyAlignment="1">
      <alignment horizontal="center" vertical="center"/>
    </xf>
    <xf numFmtId="0" fontId="67" fillId="0" borderId="28" xfId="0" applyFont="1" applyFill="1" applyBorder="1" applyAlignment="1">
      <alignment horizontal="center" vertical="center"/>
    </xf>
    <xf numFmtId="0" fontId="67" fillId="0" borderId="43" xfId="0" applyFont="1" applyBorder="1" applyAlignment="1">
      <alignment horizontal="center" vertical="center"/>
    </xf>
    <xf numFmtId="0" fontId="67" fillId="0" borderId="41" xfId="0" applyFont="1" applyBorder="1" applyAlignment="1">
      <alignment horizontal="center" vertical="center"/>
    </xf>
    <xf numFmtId="0" fontId="67" fillId="0" borderId="87" xfId="0" applyFont="1" applyBorder="1" applyAlignment="1">
      <alignment horizontal="center" vertical="center"/>
    </xf>
    <xf numFmtId="0" fontId="67" fillId="0" borderId="87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21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</xdr:colOff>
      <xdr:row>64</xdr:row>
      <xdr:rowOff>47625</xdr:rowOff>
    </xdr:from>
    <xdr:to>
      <xdr:col>7</xdr:col>
      <xdr:colOff>82869</xdr:colOff>
      <xdr:row>68</xdr:row>
      <xdr:rowOff>120015</xdr:rowOff>
    </xdr:to>
    <xdr:pic>
      <xdr:nvPicPr>
        <xdr:cNvPr id="23" name="Picture 2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1" y="10487025"/>
          <a:ext cx="930593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76200</xdr:colOff>
      <xdr:row>0</xdr:row>
      <xdr:rowOff>38100</xdr:rowOff>
    </xdr:from>
    <xdr:to>
      <xdr:col>39</xdr:col>
      <xdr:colOff>159068</xdr:colOff>
      <xdr:row>2</xdr:row>
      <xdr:rowOff>167640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0" y="38100"/>
          <a:ext cx="930593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28575</xdr:colOff>
      <xdr:row>0</xdr:row>
      <xdr:rowOff>38100</xdr:rowOff>
    </xdr:from>
    <xdr:to>
      <xdr:col>39</xdr:col>
      <xdr:colOff>120968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38100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</xdr:colOff>
      <xdr:row>0</xdr:row>
      <xdr:rowOff>28575</xdr:rowOff>
    </xdr:from>
    <xdr:to>
      <xdr:col>39</xdr:col>
      <xdr:colOff>187643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0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133350</xdr:colOff>
      <xdr:row>0</xdr:row>
      <xdr:rowOff>9525</xdr:rowOff>
    </xdr:from>
    <xdr:to>
      <xdr:col>39</xdr:col>
      <xdr:colOff>108744</xdr:colOff>
      <xdr:row>2</xdr:row>
      <xdr:rowOff>142875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2650" y="9525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85725</xdr:colOff>
      <xdr:row>44</xdr:row>
      <xdr:rowOff>104775</xdr:rowOff>
    </xdr:from>
    <xdr:to>
      <xdr:col>37</xdr:col>
      <xdr:colOff>19050</xdr:colOff>
      <xdr:row>58</xdr:row>
      <xdr:rowOff>90280</xdr:rowOff>
    </xdr:to>
    <xdr:pic>
      <xdr:nvPicPr>
        <xdr:cNvPr id="7638" name="Picture 336" descr="API610-11su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6791325"/>
          <a:ext cx="17145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0</xdr:colOff>
      <xdr:row>23</xdr:row>
      <xdr:rowOff>91109</xdr:rowOff>
    </xdr:from>
    <xdr:to>
      <xdr:col>39</xdr:col>
      <xdr:colOff>0</xdr:colOff>
      <xdr:row>31</xdr:row>
      <xdr:rowOff>49696</xdr:rowOff>
    </xdr:to>
    <xdr:cxnSp macro="">
      <xdr:nvCxnSpPr>
        <xdr:cNvPr id="4" name="Straight Connector 3"/>
        <xdr:cNvCxnSpPr/>
      </xdr:nvCxnSpPr>
      <xdr:spPr bwMode="auto">
        <a:xfrm flipV="1">
          <a:off x="3271630" y="3810000"/>
          <a:ext cx="3039718" cy="123410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8284</xdr:colOff>
      <xdr:row>23</xdr:row>
      <xdr:rowOff>41414</xdr:rowOff>
    </xdr:from>
    <xdr:to>
      <xdr:col>39</xdr:col>
      <xdr:colOff>1</xdr:colOff>
      <xdr:row>32</xdr:row>
      <xdr:rowOff>1</xdr:rowOff>
    </xdr:to>
    <xdr:cxnSp macro="">
      <xdr:nvCxnSpPr>
        <xdr:cNvPr id="5" name="Straight Connector 4"/>
        <xdr:cNvCxnSpPr/>
      </xdr:nvCxnSpPr>
      <xdr:spPr bwMode="auto">
        <a:xfrm rot="10800000">
          <a:off x="3279914" y="3760305"/>
          <a:ext cx="3031435" cy="12920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91109</xdr:colOff>
      <xdr:row>0</xdr:row>
      <xdr:rowOff>41413</xdr:rowOff>
    </xdr:from>
    <xdr:to>
      <xdr:col>39</xdr:col>
      <xdr:colOff>135463</xdr:colOff>
      <xdr:row>2</xdr:row>
      <xdr:rowOff>184205</xdr:rowOff>
    </xdr:to>
    <xdr:pic>
      <xdr:nvPicPr>
        <xdr:cNvPr id="6" name="Picture 5" descr="Logo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6218" y="41413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161925</xdr:colOff>
      <xdr:row>0</xdr:row>
      <xdr:rowOff>9525</xdr:rowOff>
    </xdr:from>
    <xdr:to>
      <xdr:col>39</xdr:col>
      <xdr:colOff>130493</xdr:colOff>
      <xdr:row>2</xdr:row>
      <xdr:rowOff>158115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120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57150</xdr:colOff>
      <xdr:row>0</xdr:row>
      <xdr:rowOff>0</xdr:rowOff>
    </xdr:from>
    <xdr:to>
      <xdr:col>39</xdr:col>
      <xdr:colOff>149543</xdr:colOff>
      <xdr:row>2</xdr:row>
      <xdr:rowOff>158115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0"/>
          <a:ext cx="930593" cy="548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0</xdr:row>
      <xdr:rowOff>9525</xdr:rowOff>
    </xdr:from>
    <xdr:to>
      <xdr:col>39</xdr:col>
      <xdr:colOff>82868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57150</xdr:colOff>
      <xdr:row>0</xdr:row>
      <xdr:rowOff>19050</xdr:rowOff>
    </xdr:from>
    <xdr:to>
      <xdr:col>39</xdr:col>
      <xdr:colOff>120968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735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32</xdr:col>
      <xdr:colOff>171450</xdr:colOff>
      <xdr:row>0</xdr:row>
      <xdr:rowOff>19050</xdr:rowOff>
    </xdr:from>
    <xdr:to>
      <xdr:col>38</xdr:col>
      <xdr:colOff>82868</xdr:colOff>
      <xdr:row>2</xdr:row>
      <xdr:rowOff>196215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5" y="19050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7937</xdr:colOff>
      <xdr:row>0</xdr:row>
      <xdr:rowOff>23813</xdr:rowOff>
    </xdr:from>
    <xdr:to>
      <xdr:col>38</xdr:col>
      <xdr:colOff>73343</xdr:colOff>
      <xdr:row>2</xdr:row>
      <xdr:rowOff>183515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375" y="23813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32</xdr:col>
      <xdr:colOff>171450</xdr:colOff>
      <xdr:row>0</xdr:row>
      <xdr:rowOff>28575</xdr:rowOff>
    </xdr:from>
    <xdr:to>
      <xdr:col>38</xdr:col>
      <xdr:colOff>82868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28575</xdr:rowOff>
    </xdr:from>
    <xdr:to>
      <xdr:col>8</xdr:col>
      <xdr:colOff>180975</xdr:colOff>
      <xdr:row>13</xdr:row>
      <xdr:rowOff>114300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724025" y="33051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85725</xdr:colOff>
      <xdr:row>0</xdr:row>
      <xdr:rowOff>0</xdr:rowOff>
    </xdr:from>
    <xdr:to>
      <xdr:col>39</xdr:col>
      <xdr:colOff>149543</xdr:colOff>
      <xdr:row>2</xdr:row>
      <xdr:rowOff>158115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0"/>
          <a:ext cx="930593" cy="548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57150</xdr:colOff>
      <xdr:row>0</xdr:row>
      <xdr:rowOff>19050</xdr:rowOff>
    </xdr:from>
    <xdr:to>
      <xdr:col>39</xdr:col>
      <xdr:colOff>120968</xdr:colOff>
      <xdr:row>2</xdr:row>
      <xdr:rowOff>177165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7350" y="1905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opLeftCell="A31" workbookViewId="0">
      <selection activeCell="L38" sqref="L38:AH43"/>
    </sheetView>
  </sheetViews>
  <sheetFormatPr defaultRowHeight="12.75"/>
  <cols>
    <col min="1" max="1" width="4.7109375" style="155" customWidth="1"/>
    <col min="2" max="2" width="3.28515625" style="155" customWidth="1"/>
    <col min="3" max="4" width="2.42578125" style="155" customWidth="1"/>
    <col min="5" max="5" width="2.7109375" style="155" customWidth="1"/>
    <col min="6" max="6" width="2.42578125" style="155" customWidth="1"/>
    <col min="7" max="7" width="2.7109375" style="155" customWidth="1"/>
    <col min="8" max="16" width="2.42578125" style="155" customWidth="1"/>
    <col min="17" max="17" width="2.7109375" style="155" customWidth="1"/>
    <col min="18" max="18" width="2.5703125" style="155" customWidth="1"/>
    <col min="19" max="19" width="2.85546875" style="155" customWidth="1"/>
    <col min="20" max="21" width="2.7109375" style="155" customWidth="1"/>
    <col min="22" max="26" width="2.42578125" style="155" customWidth="1"/>
    <col min="27" max="27" width="2.7109375" style="155" customWidth="1"/>
    <col min="28" max="29" width="2.85546875" style="155" customWidth="1"/>
    <col min="30" max="30" width="2.42578125" style="155" customWidth="1"/>
    <col min="31" max="31" width="3" style="155" customWidth="1"/>
    <col min="32" max="32" width="2.7109375" style="155" customWidth="1"/>
    <col min="33" max="34" width="3" style="155" customWidth="1"/>
    <col min="35" max="35" width="2.85546875" style="155" customWidth="1"/>
    <col min="36" max="38" width="2.42578125" style="155" customWidth="1"/>
    <col min="39" max="39" width="3" style="155" customWidth="1"/>
    <col min="40" max="40" width="3.42578125" style="155" customWidth="1"/>
    <col min="41" max="16384" width="9.140625" style="611"/>
  </cols>
  <sheetData>
    <row r="1" spans="1:47">
      <c r="X1" s="1387"/>
      <c r="Y1" s="1388"/>
      <c r="Z1" s="1388"/>
      <c r="AA1" s="1388"/>
      <c r="AB1" s="1388"/>
      <c r="AC1" s="1388"/>
      <c r="AD1" s="1388"/>
      <c r="AE1" s="1388"/>
      <c r="AF1" s="1388"/>
      <c r="AG1" s="1388"/>
      <c r="AH1" s="1388"/>
      <c r="AI1" s="1388"/>
      <c r="AJ1" s="1388"/>
      <c r="AK1" s="1389"/>
      <c r="AL1" s="1389"/>
      <c r="AM1" s="1389"/>
    </row>
    <row r="2" spans="1:47">
      <c r="B2" s="109"/>
      <c r="K2" s="156"/>
    </row>
    <row r="3" spans="1:47">
      <c r="F3" s="612"/>
      <c r="G3" s="612"/>
      <c r="K3" s="156"/>
    </row>
    <row r="4" spans="1:47">
      <c r="B4" s="109"/>
      <c r="F4" s="612"/>
      <c r="G4" s="612"/>
      <c r="K4" s="156"/>
      <c r="S4" s="157"/>
    </row>
    <row r="5" spans="1:47">
      <c r="B5" s="109"/>
      <c r="F5" s="612"/>
      <c r="G5" s="612"/>
      <c r="K5" s="156"/>
      <c r="S5" s="157"/>
    </row>
    <row r="6" spans="1:47">
      <c r="B6" s="109"/>
      <c r="F6" s="612"/>
      <c r="G6" s="612"/>
      <c r="K6" s="157"/>
      <c r="S6" s="157"/>
    </row>
    <row r="7" spans="1:47">
      <c r="B7" s="109"/>
      <c r="F7" s="612"/>
      <c r="G7" s="612"/>
      <c r="K7" s="157"/>
      <c r="S7" s="157"/>
    </row>
    <row r="8" spans="1:47">
      <c r="B8" s="109"/>
      <c r="F8" s="612"/>
      <c r="G8" s="612"/>
      <c r="K8" s="157"/>
      <c r="S8" s="157"/>
    </row>
    <row r="9" spans="1:47">
      <c r="B9" s="1399"/>
      <c r="C9" s="1399"/>
      <c r="D9" s="1399"/>
      <c r="E9" s="1399"/>
      <c r="F9" s="1399"/>
      <c r="G9" s="1399"/>
      <c r="H9" s="1399"/>
      <c r="I9" s="1399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47" ht="13.5" thickBot="1"/>
    <row r="11" spans="1:47">
      <c r="A11" s="613"/>
      <c r="B11" s="614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6"/>
      <c r="AN11" s="613"/>
    </row>
    <row r="12" spans="1:47">
      <c r="A12" s="613"/>
      <c r="B12" s="617"/>
      <c r="C12" s="618"/>
      <c r="D12" s="611"/>
      <c r="E12" s="611"/>
      <c r="F12" s="611"/>
      <c r="G12" s="611"/>
      <c r="H12" s="611"/>
      <c r="I12" s="611"/>
      <c r="J12" s="619"/>
      <c r="K12" s="620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8"/>
      <c r="AL12" s="618"/>
      <c r="AM12" s="621"/>
      <c r="AN12" s="613"/>
      <c r="AS12" s="622"/>
      <c r="AT12" s="622"/>
      <c r="AU12" s="622"/>
    </row>
    <row r="13" spans="1:47" ht="13.35" customHeight="1">
      <c r="A13" s="613"/>
      <c r="B13" s="40"/>
      <c r="C13" s="41"/>
      <c r="D13" s="611"/>
      <c r="E13" s="611"/>
      <c r="F13" s="611"/>
      <c r="G13" s="611"/>
      <c r="H13" s="611"/>
      <c r="I13" s="620"/>
      <c r="J13" s="623"/>
      <c r="K13" s="624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8"/>
      <c r="AL13" s="618"/>
      <c r="AM13" s="625"/>
      <c r="AN13" s="613"/>
      <c r="AR13" s="91"/>
      <c r="AS13" s="622"/>
      <c r="AT13" s="622"/>
      <c r="AU13" s="622"/>
    </row>
    <row r="14" spans="1:47" ht="13.5">
      <c r="A14" s="613"/>
      <c r="B14" s="617"/>
      <c r="C14" s="618"/>
      <c r="D14" s="611"/>
      <c r="E14" s="611"/>
      <c r="F14" s="611"/>
      <c r="G14" s="611"/>
      <c r="H14" s="611"/>
      <c r="I14" s="611"/>
      <c r="J14" s="619"/>
      <c r="K14" s="611"/>
      <c r="L14" s="626"/>
      <c r="M14" s="626"/>
      <c r="N14" s="626"/>
      <c r="O14" s="610" t="s">
        <v>0</v>
      </c>
      <c r="P14" s="626"/>
      <c r="Q14" s="1390"/>
      <c r="R14" s="1390"/>
      <c r="S14" s="1390"/>
      <c r="T14" s="1390"/>
      <c r="U14" s="1390"/>
      <c r="V14" s="1390"/>
      <c r="W14" s="1390"/>
      <c r="X14" s="1390"/>
      <c r="Y14" s="1390"/>
      <c r="Z14" s="1390"/>
      <c r="AA14" s="1390"/>
      <c r="AB14" s="1390"/>
      <c r="AC14" s="1390"/>
      <c r="AD14" s="1390"/>
      <c r="AE14" s="1390"/>
      <c r="AF14" s="626"/>
      <c r="AG14" s="626"/>
      <c r="AH14" s="611"/>
      <c r="AI14" s="611"/>
      <c r="AJ14" s="611"/>
      <c r="AK14" s="618"/>
      <c r="AL14" s="618"/>
      <c r="AM14" s="621"/>
      <c r="AN14" s="613"/>
      <c r="AR14" s="91"/>
      <c r="AS14" s="622"/>
      <c r="AT14" s="622"/>
      <c r="AU14" s="622"/>
    </row>
    <row r="15" spans="1:47">
      <c r="A15" s="613"/>
      <c r="B15" s="617"/>
      <c r="C15" s="618"/>
      <c r="D15" s="611"/>
      <c r="E15" s="611"/>
      <c r="F15" s="611"/>
      <c r="G15" s="611"/>
      <c r="H15" s="611"/>
      <c r="I15" s="620"/>
      <c r="J15" s="623"/>
      <c r="K15" s="620"/>
      <c r="L15" s="620"/>
      <c r="M15" s="620"/>
      <c r="N15" s="620"/>
      <c r="O15" s="627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618"/>
      <c r="AB15" s="618"/>
      <c r="AC15" s="618"/>
      <c r="AD15" s="618"/>
      <c r="AE15" s="618"/>
      <c r="AF15" s="618"/>
      <c r="AG15" s="618"/>
      <c r="AH15" s="611"/>
      <c r="AI15" s="611"/>
      <c r="AJ15" s="611"/>
      <c r="AK15" s="618"/>
      <c r="AL15" s="618"/>
      <c r="AM15" s="621"/>
      <c r="AN15" s="613"/>
    </row>
    <row r="16" spans="1:47">
      <c r="A16" s="613"/>
      <c r="B16" s="617"/>
      <c r="C16" s="618"/>
      <c r="D16" s="42"/>
      <c r="E16" s="42"/>
      <c r="F16" s="42"/>
      <c r="G16" s="42"/>
      <c r="H16" s="42"/>
      <c r="I16" s="42"/>
      <c r="J16" s="623"/>
      <c r="K16" s="629"/>
      <c r="L16" s="630"/>
      <c r="M16" s="630"/>
      <c r="N16" s="630"/>
      <c r="O16" s="610" t="s">
        <v>1</v>
      </c>
      <c r="P16" s="631"/>
      <c r="Q16" s="1390"/>
      <c r="R16" s="1390"/>
      <c r="S16" s="1390"/>
      <c r="T16" s="1390"/>
      <c r="U16" s="1390"/>
      <c r="V16" s="1390"/>
      <c r="W16" s="1390"/>
      <c r="X16" s="1390"/>
      <c r="Y16" s="1390"/>
      <c r="Z16" s="1390"/>
      <c r="AA16" s="1390"/>
      <c r="AB16" s="1390"/>
      <c r="AC16" s="1390"/>
      <c r="AD16" s="1390"/>
      <c r="AE16" s="1390"/>
      <c r="AF16" s="626"/>
      <c r="AG16" s="626"/>
      <c r="AH16" s="611"/>
      <c r="AI16" s="611"/>
      <c r="AJ16" s="611"/>
      <c r="AK16" s="618"/>
      <c r="AL16" s="618"/>
      <c r="AM16" s="621"/>
      <c r="AN16" s="613"/>
    </row>
    <row r="17" spans="1:40">
      <c r="A17" s="613"/>
      <c r="B17" s="617"/>
      <c r="C17" s="618"/>
      <c r="D17" s="611"/>
      <c r="E17" s="611"/>
      <c r="F17" s="611"/>
      <c r="G17" s="611"/>
      <c r="H17" s="611"/>
      <c r="I17" s="620"/>
      <c r="J17" s="623"/>
      <c r="K17" s="620"/>
      <c r="L17" s="618"/>
      <c r="M17" s="618"/>
      <c r="N17" s="618"/>
      <c r="O17" s="632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1"/>
      <c r="AI17" s="611"/>
      <c r="AJ17" s="611"/>
      <c r="AK17" s="618"/>
      <c r="AL17" s="618"/>
      <c r="AM17" s="621"/>
      <c r="AN17" s="613"/>
    </row>
    <row r="18" spans="1:40">
      <c r="A18" s="613"/>
      <c r="B18" s="617"/>
      <c r="C18" s="618"/>
      <c r="D18" s="42"/>
      <c r="E18" s="42"/>
      <c r="F18" s="42"/>
      <c r="G18" s="42"/>
      <c r="H18" s="42"/>
      <c r="I18" s="42"/>
      <c r="J18" s="623"/>
      <c r="K18" s="629"/>
      <c r="L18" s="626"/>
      <c r="M18" s="626"/>
      <c r="N18" s="626"/>
      <c r="O18" s="610" t="s">
        <v>2</v>
      </c>
      <c r="P18" s="626"/>
      <c r="Q18" s="1390"/>
      <c r="R18" s="1390"/>
      <c r="S18" s="1390"/>
      <c r="T18" s="1390"/>
      <c r="U18" s="1390"/>
      <c r="V18" s="1390"/>
      <c r="W18" s="1390"/>
      <c r="X18" s="1390"/>
      <c r="Y18" s="1390"/>
      <c r="Z18" s="1390"/>
      <c r="AA18" s="1390"/>
      <c r="AB18" s="1390"/>
      <c r="AC18" s="1390"/>
      <c r="AD18" s="1390"/>
      <c r="AE18" s="1390"/>
      <c r="AF18" s="626"/>
      <c r="AG18" s="626"/>
      <c r="AH18" s="611"/>
      <c r="AI18" s="611"/>
      <c r="AJ18" s="611"/>
      <c r="AK18" s="618"/>
      <c r="AL18" s="618"/>
      <c r="AM18" s="621"/>
      <c r="AN18" s="613"/>
    </row>
    <row r="19" spans="1:40">
      <c r="A19" s="613"/>
      <c r="B19" s="633"/>
      <c r="C19" s="629"/>
      <c r="D19" s="611"/>
      <c r="E19" s="611"/>
      <c r="F19" s="611"/>
      <c r="G19" s="611"/>
      <c r="H19" s="611"/>
      <c r="I19" s="620"/>
      <c r="J19" s="623"/>
      <c r="K19" s="620"/>
      <c r="L19" s="618"/>
      <c r="M19" s="618"/>
      <c r="N19" s="618"/>
      <c r="O19" s="632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1"/>
      <c r="AI19" s="611"/>
      <c r="AJ19" s="611"/>
      <c r="AK19" s="618"/>
      <c r="AL19" s="618"/>
      <c r="AM19" s="621"/>
      <c r="AN19" s="613"/>
    </row>
    <row r="20" spans="1:40">
      <c r="A20" s="613"/>
      <c r="B20" s="633"/>
      <c r="C20" s="629"/>
      <c r="D20" s="42"/>
      <c r="E20" s="42"/>
      <c r="F20" s="42"/>
      <c r="G20" s="42"/>
      <c r="H20" s="42"/>
      <c r="I20" s="42"/>
      <c r="J20" s="42"/>
      <c r="K20" s="629"/>
      <c r="L20" s="626"/>
      <c r="M20" s="626"/>
      <c r="N20" s="626"/>
      <c r="O20" s="610" t="s">
        <v>3</v>
      </c>
      <c r="P20" s="626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0"/>
      <c r="AD20" s="1390"/>
      <c r="AE20" s="1390"/>
      <c r="AF20" s="626"/>
      <c r="AG20" s="626"/>
      <c r="AH20" s="611"/>
      <c r="AI20" s="611"/>
      <c r="AJ20" s="611"/>
      <c r="AK20" s="618"/>
      <c r="AL20" s="618"/>
      <c r="AM20" s="621"/>
      <c r="AN20" s="613"/>
    </row>
    <row r="21" spans="1:40">
      <c r="A21" s="613"/>
      <c r="B21" s="633"/>
      <c r="C21" s="629"/>
      <c r="D21" s="611"/>
      <c r="E21" s="611"/>
      <c r="F21" s="611"/>
      <c r="G21" s="611"/>
      <c r="H21" s="611"/>
      <c r="I21" s="620"/>
      <c r="J21" s="623"/>
      <c r="K21" s="620"/>
      <c r="L21" s="618"/>
      <c r="M21" s="618"/>
      <c r="N21" s="618"/>
      <c r="AF21" s="618"/>
      <c r="AG21" s="618"/>
      <c r="AH21" s="611"/>
      <c r="AI21" s="611"/>
      <c r="AJ21" s="611"/>
      <c r="AK21" s="618"/>
      <c r="AL21" s="618"/>
      <c r="AM21" s="621"/>
      <c r="AN21" s="613"/>
    </row>
    <row r="22" spans="1:40">
      <c r="A22" s="613"/>
      <c r="B22" s="633"/>
      <c r="C22" s="629"/>
      <c r="D22" s="611"/>
      <c r="E22" s="42"/>
      <c r="F22" s="42"/>
      <c r="G22" s="42"/>
      <c r="H22" s="42"/>
      <c r="I22" s="42"/>
      <c r="J22" s="42"/>
      <c r="K22" s="620"/>
      <c r="L22" s="626"/>
      <c r="M22" s="626"/>
      <c r="N22" s="626"/>
      <c r="O22" s="610" t="s">
        <v>563</v>
      </c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626"/>
      <c r="AG22" s="626"/>
      <c r="AH22" s="611"/>
      <c r="AI22" s="611"/>
      <c r="AJ22" s="611"/>
      <c r="AK22" s="618"/>
      <c r="AL22" s="618"/>
      <c r="AM22" s="621"/>
      <c r="AN22" s="613"/>
    </row>
    <row r="23" spans="1:40">
      <c r="A23" s="613"/>
      <c r="B23" s="633"/>
      <c r="C23" s="629"/>
      <c r="D23" s="611"/>
      <c r="E23" s="611"/>
      <c r="F23" s="611"/>
      <c r="G23" s="611"/>
      <c r="H23" s="611"/>
      <c r="I23" s="620"/>
      <c r="J23" s="623"/>
      <c r="K23" s="629"/>
      <c r="L23" s="618"/>
      <c r="M23" s="618"/>
      <c r="N23" s="618"/>
      <c r="O23" s="632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  <c r="AG23" s="618"/>
      <c r="AH23" s="611"/>
      <c r="AI23" s="611"/>
      <c r="AJ23" s="611"/>
      <c r="AK23" s="618"/>
      <c r="AL23" s="618"/>
      <c r="AM23" s="621"/>
      <c r="AN23" s="613"/>
    </row>
    <row r="24" spans="1:40">
      <c r="A24" s="613"/>
      <c r="B24" s="633"/>
      <c r="C24" s="629"/>
      <c r="D24" s="611"/>
      <c r="E24" s="42"/>
      <c r="F24" s="42"/>
      <c r="G24" s="42"/>
      <c r="H24" s="42"/>
      <c r="I24" s="42"/>
      <c r="J24" s="623"/>
      <c r="K24" s="629"/>
      <c r="L24" s="626"/>
      <c r="M24" s="626"/>
      <c r="N24" s="626"/>
      <c r="O24" s="581" t="s">
        <v>398</v>
      </c>
      <c r="P24" s="626"/>
      <c r="Q24" s="1390"/>
      <c r="R24" s="1390"/>
      <c r="S24" s="1390"/>
      <c r="T24" s="1390"/>
      <c r="U24" s="1390"/>
      <c r="V24" s="1390"/>
      <c r="W24" s="1390"/>
      <c r="X24" s="634" t="s">
        <v>41</v>
      </c>
      <c r="Y24" s="1390"/>
      <c r="Z24" s="1390"/>
      <c r="AA24" s="1390"/>
      <c r="AB24" s="1390"/>
      <c r="AC24" s="1390"/>
      <c r="AD24" s="1390"/>
      <c r="AE24" s="1390"/>
      <c r="AF24" s="626"/>
      <c r="AG24" s="626"/>
      <c r="AH24" s="611"/>
      <c r="AI24" s="611"/>
      <c r="AJ24" s="611"/>
      <c r="AK24" s="618"/>
      <c r="AL24" s="618"/>
      <c r="AM24" s="621"/>
      <c r="AN24" s="613"/>
    </row>
    <row r="25" spans="1:40">
      <c r="A25" s="613"/>
      <c r="B25" s="633"/>
      <c r="C25" s="629"/>
      <c r="D25" s="611"/>
      <c r="E25" s="42"/>
      <c r="F25" s="42"/>
      <c r="G25" s="42"/>
      <c r="H25" s="42"/>
      <c r="I25" s="42"/>
      <c r="J25" s="623"/>
      <c r="K25" s="629"/>
      <c r="L25" s="626"/>
      <c r="M25" s="626"/>
      <c r="N25" s="626"/>
      <c r="O25" s="632"/>
      <c r="P25" s="626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26"/>
      <c r="AG25" s="626"/>
      <c r="AH25" s="611"/>
      <c r="AI25" s="611"/>
      <c r="AJ25" s="611"/>
      <c r="AK25" s="618"/>
      <c r="AL25" s="618"/>
      <c r="AM25" s="621"/>
      <c r="AN25" s="613"/>
    </row>
    <row r="26" spans="1:40">
      <c r="A26" s="613"/>
      <c r="B26" s="633"/>
      <c r="C26" s="629"/>
      <c r="D26" s="611"/>
      <c r="E26" s="42"/>
      <c r="F26" s="42"/>
      <c r="G26" s="42"/>
      <c r="H26" s="42"/>
      <c r="I26" s="42"/>
      <c r="J26" s="623"/>
      <c r="K26" s="629"/>
      <c r="L26" s="626"/>
      <c r="M26" s="626"/>
      <c r="N26" s="626"/>
      <c r="O26" s="581" t="s">
        <v>397</v>
      </c>
      <c r="P26" s="626"/>
      <c r="Q26" s="1390"/>
      <c r="R26" s="1390"/>
      <c r="S26" s="1390"/>
      <c r="T26" s="1390"/>
      <c r="U26" s="1390"/>
      <c r="V26" s="1390"/>
      <c r="W26" s="1390"/>
      <c r="X26" s="1390"/>
      <c r="Y26" s="1390"/>
      <c r="Z26" s="1390"/>
      <c r="AA26" s="1390"/>
      <c r="AB26" s="1390"/>
      <c r="AC26" s="1390"/>
      <c r="AD26" s="1390"/>
      <c r="AE26" s="1390"/>
      <c r="AF26" s="626"/>
      <c r="AG26" s="626"/>
      <c r="AH26" s="611"/>
      <c r="AI26" s="611"/>
      <c r="AJ26" s="611"/>
      <c r="AK26" s="618"/>
      <c r="AL26" s="618"/>
      <c r="AM26" s="621"/>
      <c r="AN26" s="613"/>
    </row>
    <row r="27" spans="1:40">
      <c r="A27" s="613"/>
      <c r="B27" s="633"/>
      <c r="C27" s="629"/>
      <c r="D27" s="611"/>
      <c r="E27" s="611"/>
      <c r="F27" s="611"/>
      <c r="G27" s="611"/>
      <c r="H27" s="611"/>
      <c r="I27" s="611"/>
      <c r="J27" s="623"/>
      <c r="K27" s="629"/>
      <c r="L27" s="618"/>
      <c r="M27" s="618"/>
      <c r="N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1"/>
      <c r="AI27" s="611"/>
      <c r="AJ27" s="611"/>
      <c r="AK27" s="618"/>
      <c r="AL27" s="618"/>
      <c r="AM27" s="621"/>
      <c r="AN27" s="613"/>
    </row>
    <row r="28" spans="1:40" ht="15">
      <c r="A28" s="613"/>
      <c r="B28" s="633"/>
      <c r="C28" s="629"/>
      <c r="D28" s="42"/>
      <c r="E28" s="42"/>
      <c r="F28" s="42"/>
      <c r="G28" s="42"/>
      <c r="H28" s="42"/>
      <c r="I28" s="42"/>
      <c r="J28" s="623"/>
      <c r="K28" s="629"/>
      <c r="L28" s="626"/>
      <c r="M28" s="626"/>
      <c r="N28" s="626"/>
      <c r="O28" s="581" t="s">
        <v>565</v>
      </c>
      <c r="P28" s="626"/>
      <c r="Q28" s="1396" t="s">
        <v>564</v>
      </c>
      <c r="R28" s="1396"/>
      <c r="S28" s="1396"/>
      <c r="T28" s="1396"/>
      <c r="U28" s="1396"/>
      <c r="V28" s="1396"/>
      <c r="W28" s="1396"/>
      <c r="X28" s="1396"/>
      <c r="Y28" s="1396"/>
      <c r="Z28" s="1396"/>
      <c r="AA28" s="1396"/>
      <c r="AB28" s="1396"/>
      <c r="AC28" s="1396"/>
      <c r="AD28" s="1396"/>
      <c r="AE28" s="1396"/>
      <c r="AF28" s="626"/>
      <c r="AG28" s="626"/>
      <c r="AH28" s="611"/>
      <c r="AI28" s="611"/>
      <c r="AJ28" s="611"/>
      <c r="AK28" s="618"/>
      <c r="AL28" s="618"/>
      <c r="AM28" s="621"/>
      <c r="AN28" s="613"/>
    </row>
    <row r="29" spans="1:40">
      <c r="A29" s="621"/>
      <c r="B29" s="633"/>
      <c r="C29" s="629"/>
      <c r="D29" s="611"/>
      <c r="E29" s="611"/>
      <c r="F29" s="611"/>
      <c r="G29" s="611"/>
      <c r="H29" s="611"/>
      <c r="I29" s="611"/>
      <c r="J29" s="623"/>
      <c r="K29" s="629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18"/>
      <c r="AL29" s="618"/>
      <c r="AM29" s="621"/>
      <c r="AN29" s="613"/>
    </row>
    <row r="30" spans="1:40">
      <c r="A30" s="621"/>
      <c r="B30" s="633"/>
      <c r="C30" s="629"/>
      <c r="D30" s="626"/>
      <c r="E30" s="626"/>
      <c r="F30" s="626"/>
      <c r="G30" s="626"/>
      <c r="H30" s="626"/>
      <c r="I30" s="626"/>
      <c r="J30" s="626"/>
      <c r="L30" s="626"/>
      <c r="M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18"/>
      <c r="AL30" s="618"/>
      <c r="AM30" s="621"/>
      <c r="AN30" s="613"/>
    </row>
    <row r="31" spans="1:40">
      <c r="A31" s="621"/>
      <c r="B31" s="633"/>
      <c r="C31" s="629"/>
      <c r="D31" s="626"/>
      <c r="E31" s="626"/>
      <c r="F31" s="626"/>
      <c r="G31" s="626"/>
      <c r="H31" s="626"/>
      <c r="I31" s="626"/>
      <c r="J31" s="626"/>
      <c r="K31" s="626"/>
      <c r="L31" s="626"/>
      <c r="M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18"/>
      <c r="AL31" s="618"/>
      <c r="AM31" s="621"/>
      <c r="AN31" s="613"/>
    </row>
    <row r="32" spans="1:40">
      <c r="A32" s="621"/>
      <c r="B32" s="633"/>
      <c r="C32" s="629"/>
      <c r="D32" s="626"/>
      <c r="E32" s="626"/>
      <c r="F32" s="626"/>
      <c r="G32" s="626"/>
      <c r="H32" s="626"/>
      <c r="I32" s="626"/>
      <c r="J32" s="626"/>
      <c r="L32" s="626"/>
      <c r="M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18"/>
      <c r="AL32" s="618"/>
      <c r="AM32" s="621"/>
      <c r="AN32" s="613"/>
    </row>
    <row r="33" spans="1:40">
      <c r="A33" s="621"/>
      <c r="B33" s="633"/>
      <c r="C33" s="629"/>
      <c r="D33" s="613"/>
      <c r="E33" s="618"/>
      <c r="F33" s="613"/>
      <c r="G33" s="613"/>
      <c r="H33" s="613"/>
      <c r="I33" s="613"/>
      <c r="J33" s="613"/>
      <c r="K33" s="613"/>
      <c r="L33" s="613"/>
      <c r="M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21"/>
      <c r="AN33" s="613"/>
    </row>
    <row r="34" spans="1:40">
      <c r="A34" s="621"/>
      <c r="B34" s="633"/>
      <c r="C34" s="629"/>
      <c r="D34" s="613"/>
      <c r="E34" s="613"/>
      <c r="F34" s="613"/>
      <c r="G34" s="613"/>
      <c r="H34" s="613"/>
      <c r="I34" s="613"/>
      <c r="J34" s="613"/>
      <c r="L34" s="613"/>
      <c r="M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21"/>
      <c r="AN34" s="613"/>
    </row>
    <row r="35" spans="1:40">
      <c r="A35" s="621"/>
      <c r="B35" s="633"/>
      <c r="C35" s="629"/>
      <c r="D35" s="613"/>
      <c r="E35" s="613"/>
      <c r="F35" s="613"/>
      <c r="G35" s="613"/>
      <c r="H35" s="613"/>
      <c r="I35" s="613"/>
      <c r="J35" s="635"/>
      <c r="K35" s="636"/>
      <c r="L35" s="1457"/>
      <c r="M35" s="1457"/>
      <c r="N35" s="1457"/>
      <c r="O35" s="1457"/>
      <c r="P35" s="1457"/>
      <c r="Q35" s="1457"/>
      <c r="R35" s="1457"/>
      <c r="S35" s="1457"/>
      <c r="T35" s="1457"/>
      <c r="U35" s="1457"/>
      <c r="V35" s="1457"/>
      <c r="W35" s="1457"/>
      <c r="X35" s="1457"/>
      <c r="Y35" s="1457"/>
      <c r="Z35" s="1457"/>
      <c r="AA35" s="1457"/>
      <c r="AB35" s="1457"/>
      <c r="AC35" s="1457"/>
      <c r="AD35" s="1457"/>
      <c r="AE35" s="1457"/>
      <c r="AF35" s="1457"/>
      <c r="AG35" s="1457"/>
      <c r="AH35" s="1457"/>
      <c r="AI35" s="613"/>
      <c r="AJ35" s="613"/>
      <c r="AK35" s="613"/>
      <c r="AL35" s="613"/>
      <c r="AM35" s="621"/>
      <c r="AN35" s="613"/>
    </row>
    <row r="36" spans="1:40">
      <c r="A36" s="621"/>
      <c r="B36" s="633"/>
      <c r="C36" s="629"/>
      <c r="D36" s="613"/>
      <c r="F36" s="613"/>
      <c r="G36" s="613"/>
      <c r="H36" s="613"/>
      <c r="I36" s="613"/>
      <c r="J36" s="618"/>
      <c r="K36" s="618"/>
      <c r="L36" s="1458"/>
      <c r="M36" s="1458"/>
      <c r="N36" s="1458"/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1458"/>
      <c r="AB36" s="1458"/>
      <c r="AC36" s="1458"/>
      <c r="AD36" s="1458"/>
      <c r="AE36" s="1458"/>
      <c r="AF36" s="1458"/>
      <c r="AG36" s="1458"/>
      <c r="AH36" s="1458"/>
      <c r="AI36" s="613"/>
      <c r="AJ36" s="613"/>
      <c r="AK36" s="613"/>
      <c r="AL36" s="613"/>
      <c r="AM36" s="621"/>
      <c r="AN36" s="613"/>
    </row>
    <row r="37" spans="1:40">
      <c r="A37" s="621"/>
      <c r="B37" s="617"/>
      <c r="C37" s="618"/>
      <c r="D37" s="618"/>
      <c r="E37" s="613"/>
      <c r="F37" s="618"/>
      <c r="G37" s="618"/>
      <c r="H37" s="618"/>
      <c r="I37" s="618"/>
      <c r="J37" s="618"/>
      <c r="K37" s="618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618"/>
      <c r="AJ37" s="618"/>
      <c r="AK37" s="618"/>
      <c r="AL37" s="618"/>
      <c r="AM37" s="621"/>
      <c r="AN37" s="613"/>
    </row>
    <row r="38" spans="1:40">
      <c r="A38" s="621"/>
      <c r="B38" s="637"/>
      <c r="C38" s="620"/>
      <c r="D38" s="620"/>
      <c r="E38" s="618"/>
      <c r="F38" s="620"/>
      <c r="G38" s="620"/>
      <c r="H38" s="620"/>
      <c r="I38" s="620"/>
      <c r="J38" s="618"/>
      <c r="K38" s="618"/>
      <c r="L38" s="1459" t="s">
        <v>1300</v>
      </c>
      <c r="M38" s="1390"/>
      <c r="N38" s="1390"/>
      <c r="O38" s="1390"/>
      <c r="P38" s="1390"/>
      <c r="Q38" s="1390"/>
      <c r="R38" s="1390"/>
      <c r="S38" s="1390"/>
      <c r="T38" s="1390"/>
      <c r="U38" s="1390"/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1390"/>
      <c r="AI38" s="618"/>
      <c r="AJ38" s="618"/>
      <c r="AK38" s="618"/>
      <c r="AL38" s="618"/>
      <c r="AM38" s="621"/>
      <c r="AN38" s="613"/>
    </row>
    <row r="39" spans="1:40">
      <c r="A39" s="621"/>
      <c r="B39" s="637"/>
      <c r="C39" s="620"/>
      <c r="D39" s="620"/>
      <c r="E39" s="620"/>
      <c r="F39" s="620"/>
      <c r="G39" s="620"/>
      <c r="H39" s="620"/>
      <c r="I39" s="620"/>
      <c r="J39" s="618"/>
      <c r="K39" s="618"/>
      <c r="L39" s="1391" t="s">
        <v>1301</v>
      </c>
      <c r="M39" s="1391"/>
      <c r="N39" s="1391"/>
      <c r="O39" s="1391"/>
      <c r="P39" s="1391"/>
      <c r="Q39" s="1391"/>
      <c r="R39" s="1391"/>
      <c r="S39" s="1391"/>
      <c r="T39" s="1391"/>
      <c r="U39" s="1391"/>
      <c r="V39" s="1391"/>
      <c r="W39" s="1391"/>
      <c r="X39" s="1391"/>
      <c r="Y39" s="1391"/>
      <c r="Z39" s="1391"/>
      <c r="AA39" s="1391"/>
      <c r="AB39" s="1391"/>
      <c r="AC39" s="1391"/>
      <c r="AD39" s="1391"/>
      <c r="AE39" s="1391"/>
      <c r="AF39" s="1391"/>
      <c r="AG39" s="1391"/>
      <c r="AH39" s="1391"/>
      <c r="AI39" s="618"/>
      <c r="AJ39" s="618"/>
      <c r="AK39" s="618"/>
      <c r="AL39" s="618"/>
      <c r="AM39" s="621"/>
      <c r="AN39" s="613"/>
    </row>
    <row r="40" spans="1:40">
      <c r="A40" s="621"/>
      <c r="B40" s="617"/>
      <c r="C40" s="618"/>
      <c r="D40" s="618"/>
      <c r="E40" s="618"/>
      <c r="F40" s="618"/>
      <c r="G40" s="618"/>
      <c r="H40" s="618"/>
      <c r="I40" s="618"/>
      <c r="J40" s="618"/>
      <c r="K40" s="618"/>
      <c r="L40" s="1391" t="s">
        <v>1251</v>
      </c>
      <c r="M40" s="1391"/>
      <c r="N40" s="1391"/>
      <c r="O40" s="1391"/>
      <c r="P40" s="1391"/>
      <c r="Q40" s="1391"/>
      <c r="R40" s="1391"/>
      <c r="S40" s="1391"/>
      <c r="T40" s="1391"/>
      <c r="U40" s="1391"/>
      <c r="V40" s="1391"/>
      <c r="W40" s="1391"/>
      <c r="X40" s="1391"/>
      <c r="Y40" s="1391"/>
      <c r="Z40" s="1391"/>
      <c r="AA40" s="1391"/>
      <c r="AB40" s="1391"/>
      <c r="AC40" s="1391"/>
      <c r="AD40" s="1391"/>
      <c r="AE40" s="1391"/>
      <c r="AF40" s="1391"/>
      <c r="AG40" s="1391"/>
      <c r="AH40" s="1391"/>
      <c r="AI40" s="626"/>
      <c r="AJ40" s="626"/>
      <c r="AK40" s="626"/>
      <c r="AL40" s="626"/>
      <c r="AM40" s="621"/>
      <c r="AN40" s="613"/>
    </row>
    <row r="41" spans="1:40">
      <c r="A41" s="621"/>
      <c r="B41" s="637"/>
      <c r="C41" s="620"/>
      <c r="D41" s="620"/>
      <c r="E41" s="620"/>
      <c r="F41" s="620"/>
      <c r="G41" s="620"/>
      <c r="H41" s="620"/>
      <c r="I41" s="620"/>
      <c r="J41" s="110"/>
      <c r="K41" s="110"/>
      <c r="L41" s="1391" t="s">
        <v>1252</v>
      </c>
      <c r="M41" s="1391"/>
      <c r="N41" s="1391"/>
      <c r="O41" s="1391"/>
      <c r="P41" s="1391"/>
      <c r="Q41" s="1391"/>
      <c r="R41" s="1391"/>
      <c r="S41" s="1391"/>
      <c r="T41" s="1391"/>
      <c r="U41" s="1391"/>
      <c r="V41" s="1391"/>
      <c r="W41" s="1391"/>
      <c r="X41" s="1391"/>
      <c r="Y41" s="1391"/>
      <c r="Z41" s="1391"/>
      <c r="AA41" s="1391"/>
      <c r="AB41" s="1391"/>
      <c r="AC41" s="1391"/>
      <c r="AD41" s="1391"/>
      <c r="AE41" s="1391"/>
      <c r="AF41" s="1391"/>
      <c r="AG41" s="1391"/>
      <c r="AH41" s="1391"/>
      <c r="AI41" s="630"/>
      <c r="AJ41" s="630"/>
      <c r="AK41" s="626"/>
      <c r="AL41" s="626"/>
      <c r="AM41" s="621"/>
      <c r="AN41" s="613"/>
    </row>
    <row r="42" spans="1:40">
      <c r="A42" s="621"/>
      <c r="B42" s="617"/>
      <c r="C42" s="618"/>
      <c r="D42" s="618"/>
      <c r="E42" s="618"/>
      <c r="F42" s="618"/>
      <c r="G42" s="618"/>
      <c r="H42" s="618"/>
      <c r="I42" s="611"/>
      <c r="J42" s="110"/>
      <c r="K42" s="110"/>
      <c r="L42" s="1391" t="s">
        <v>1253</v>
      </c>
      <c r="M42" s="1391"/>
      <c r="N42" s="1391"/>
      <c r="O42" s="1391"/>
      <c r="P42" s="1391"/>
      <c r="Q42" s="1391"/>
      <c r="R42" s="1391"/>
      <c r="S42" s="1391"/>
      <c r="T42" s="1391"/>
      <c r="U42" s="1391"/>
      <c r="V42" s="1391"/>
      <c r="W42" s="1391"/>
      <c r="X42" s="1391"/>
      <c r="Y42" s="1391"/>
      <c r="Z42" s="1391"/>
      <c r="AA42" s="1391"/>
      <c r="AB42" s="1391"/>
      <c r="AC42" s="1391"/>
      <c r="AD42" s="1391"/>
      <c r="AE42" s="1391"/>
      <c r="AF42" s="1391"/>
      <c r="AG42" s="1391"/>
      <c r="AH42" s="1391"/>
      <c r="AI42" s="626"/>
      <c r="AJ42" s="626"/>
      <c r="AK42" s="611"/>
      <c r="AL42" s="611"/>
      <c r="AM42" s="621"/>
      <c r="AN42" s="613"/>
    </row>
    <row r="43" spans="1:40">
      <c r="A43" s="621"/>
      <c r="B43" s="617"/>
      <c r="C43" s="618"/>
      <c r="D43" s="618"/>
      <c r="E43" s="618"/>
      <c r="F43" s="618"/>
      <c r="G43" s="618"/>
      <c r="H43" s="618"/>
      <c r="I43" s="618"/>
      <c r="J43" s="110"/>
      <c r="K43" s="110"/>
      <c r="L43" s="1395" t="s">
        <v>1254</v>
      </c>
      <c r="M43" s="1395"/>
      <c r="N43" s="1395"/>
      <c r="O43" s="1395"/>
      <c r="P43" s="1395"/>
      <c r="Q43" s="1395"/>
      <c r="R43" s="1395"/>
      <c r="S43" s="1395"/>
      <c r="T43" s="1395"/>
      <c r="U43" s="1395"/>
      <c r="V43" s="1395"/>
      <c r="W43" s="1395"/>
      <c r="X43" s="1395"/>
      <c r="Y43" s="1395"/>
      <c r="Z43" s="1395"/>
      <c r="AA43" s="1395"/>
      <c r="AB43" s="1395"/>
      <c r="AC43" s="1395"/>
      <c r="AD43" s="1395"/>
      <c r="AE43" s="1395"/>
      <c r="AF43" s="1395"/>
      <c r="AG43" s="1395"/>
      <c r="AH43" s="1395"/>
      <c r="AI43" s="626"/>
      <c r="AJ43" s="626"/>
      <c r="AK43" s="611"/>
      <c r="AL43" s="611"/>
      <c r="AM43" s="621"/>
      <c r="AN43" s="613"/>
    </row>
    <row r="44" spans="1:40">
      <c r="A44" s="621"/>
      <c r="B44" s="617"/>
      <c r="C44" s="618"/>
      <c r="D44" s="618"/>
      <c r="E44" s="618"/>
      <c r="F44" s="618"/>
      <c r="G44" s="618"/>
      <c r="H44" s="618"/>
      <c r="I44" s="618"/>
      <c r="J44" s="110"/>
      <c r="K44" s="110"/>
      <c r="L44" s="1460"/>
      <c r="M44" s="1460"/>
      <c r="N44" s="1460"/>
      <c r="O44" s="1460"/>
      <c r="P44" s="1460"/>
      <c r="Q44" s="1460"/>
      <c r="R44" s="1460"/>
      <c r="S44" s="1460"/>
      <c r="T44" s="1460"/>
      <c r="U44" s="1460"/>
      <c r="V44" s="1460"/>
      <c r="W44" s="1460"/>
      <c r="X44" s="1460"/>
      <c r="Y44" s="1460"/>
      <c r="Z44" s="1460"/>
      <c r="AA44" s="1460"/>
      <c r="AB44" s="1460"/>
      <c r="AC44" s="1460"/>
      <c r="AD44" s="1460"/>
      <c r="AE44" s="1460"/>
      <c r="AF44" s="1460"/>
      <c r="AG44" s="1460"/>
      <c r="AH44" s="1460"/>
      <c r="AI44" s="626"/>
      <c r="AJ44" s="626"/>
      <c r="AK44" s="611"/>
      <c r="AL44" s="611"/>
      <c r="AM44" s="621"/>
      <c r="AN44" s="613"/>
    </row>
    <row r="45" spans="1:40">
      <c r="A45" s="621"/>
      <c r="B45" s="617"/>
      <c r="C45" s="618"/>
      <c r="D45" s="618"/>
      <c r="E45" s="618"/>
      <c r="F45" s="618"/>
      <c r="G45" s="618"/>
      <c r="H45" s="618"/>
      <c r="I45" s="618"/>
      <c r="L45" s="1457"/>
      <c r="M45" s="1457"/>
      <c r="N45" s="1457"/>
      <c r="O45" s="1457"/>
      <c r="P45" s="1457"/>
      <c r="Q45" s="1457"/>
      <c r="R45" s="1457"/>
      <c r="S45" s="1457"/>
      <c r="T45" s="1457"/>
      <c r="U45" s="1457"/>
      <c r="V45" s="1457"/>
      <c r="W45" s="1457"/>
      <c r="X45" s="1457"/>
      <c r="Y45" s="1457"/>
      <c r="Z45" s="1457"/>
      <c r="AA45" s="1457"/>
      <c r="AB45" s="1457"/>
      <c r="AC45" s="1457"/>
      <c r="AD45" s="1457"/>
      <c r="AE45" s="1457"/>
      <c r="AF45" s="1457"/>
      <c r="AG45" s="1457"/>
      <c r="AH45" s="1457"/>
      <c r="AI45" s="626"/>
      <c r="AJ45" s="626"/>
      <c r="AK45" s="611"/>
      <c r="AL45" s="611"/>
      <c r="AM45" s="621"/>
      <c r="AN45" s="613"/>
    </row>
    <row r="46" spans="1:40">
      <c r="A46" s="621"/>
      <c r="B46" s="617"/>
      <c r="C46" s="618"/>
      <c r="D46" s="618"/>
      <c r="E46" s="618"/>
      <c r="F46" s="618"/>
      <c r="G46" s="618"/>
      <c r="H46" s="618"/>
      <c r="I46" s="618"/>
      <c r="AI46" s="626"/>
      <c r="AJ46" s="626"/>
      <c r="AK46" s="611"/>
      <c r="AL46" s="611"/>
      <c r="AM46" s="621"/>
      <c r="AN46" s="613"/>
    </row>
    <row r="47" spans="1:40">
      <c r="A47" s="621"/>
      <c r="B47" s="638"/>
      <c r="C47" s="639"/>
      <c r="D47" s="640"/>
      <c r="E47" s="640"/>
      <c r="F47" s="640"/>
      <c r="G47" s="640"/>
      <c r="H47" s="641"/>
      <c r="I47" s="642"/>
      <c r="J47" s="642"/>
      <c r="K47" s="642"/>
      <c r="AI47" s="626"/>
      <c r="AJ47" s="626"/>
      <c r="AK47" s="611"/>
      <c r="AL47" s="611"/>
      <c r="AM47" s="621"/>
      <c r="AN47" s="613"/>
    </row>
    <row r="48" spans="1:40">
      <c r="A48" s="621"/>
      <c r="B48" s="363"/>
      <c r="C48" s="1377"/>
      <c r="D48" s="253"/>
      <c r="E48" s="253"/>
      <c r="F48" s="1464" t="s">
        <v>216</v>
      </c>
      <c r="G48" s="1465"/>
      <c r="H48" s="1465"/>
      <c r="I48" s="1465"/>
      <c r="J48" s="1465"/>
      <c r="K48" s="1465"/>
      <c r="L48" s="1465"/>
      <c r="M48" s="1465"/>
      <c r="N48" s="1465"/>
      <c r="O48" s="1465"/>
      <c r="P48" s="1465"/>
      <c r="Q48" s="1465"/>
      <c r="R48" s="1465"/>
      <c r="S48" s="1465"/>
      <c r="T48" s="1465"/>
      <c r="U48" s="1465"/>
      <c r="V48" s="1465"/>
      <c r="W48" s="1465"/>
      <c r="X48" s="1465"/>
      <c r="Y48" s="1465"/>
      <c r="Z48" s="1465"/>
      <c r="AA48" s="1465"/>
      <c r="AB48" s="1465"/>
      <c r="AC48" s="1465"/>
      <c r="AD48" s="1465"/>
      <c r="AE48" s="1465"/>
      <c r="AF48" s="1465"/>
      <c r="AG48" s="1465"/>
      <c r="AH48" s="1465"/>
      <c r="AI48" s="1465"/>
      <c r="AJ48" s="1465"/>
      <c r="AK48" s="1465"/>
      <c r="AL48" s="1466"/>
      <c r="AM48" s="621"/>
      <c r="AN48" s="613"/>
    </row>
    <row r="49" spans="1:40">
      <c r="A49" s="621"/>
      <c r="B49" s="363"/>
      <c r="C49" s="1377"/>
      <c r="D49" s="253"/>
      <c r="E49" s="257"/>
      <c r="F49" s="1392" t="s">
        <v>214</v>
      </c>
      <c r="G49" s="1393"/>
      <c r="H49" s="1393"/>
      <c r="I49" s="1393"/>
      <c r="J49" s="1393"/>
      <c r="K49" s="1393"/>
      <c r="L49" s="1393"/>
      <c r="M49" s="1393"/>
      <c r="N49" s="1394"/>
      <c r="O49" s="1397" t="s">
        <v>215</v>
      </c>
      <c r="P49" s="1398"/>
      <c r="Q49" s="1400" t="s">
        <v>214</v>
      </c>
      <c r="R49" s="1401"/>
      <c r="S49" s="1401"/>
      <c r="T49" s="1401"/>
      <c r="U49" s="1401"/>
      <c r="V49" s="1401"/>
      <c r="W49" s="1401"/>
      <c r="X49" s="1401"/>
      <c r="Y49" s="1402"/>
      <c r="Z49" s="1397" t="s">
        <v>215</v>
      </c>
      <c r="AA49" s="1398"/>
      <c r="AB49" s="1400" t="s">
        <v>214</v>
      </c>
      <c r="AC49" s="1401"/>
      <c r="AD49" s="1401"/>
      <c r="AE49" s="1401"/>
      <c r="AF49" s="1401"/>
      <c r="AG49" s="1401"/>
      <c r="AH49" s="1401"/>
      <c r="AI49" s="1401"/>
      <c r="AJ49" s="1402"/>
      <c r="AK49" s="1397" t="s">
        <v>215</v>
      </c>
      <c r="AL49" s="1398"/>
      <c r="AM49" s="621"/>
      <c r="AN49" s="613"/>
    </row>
    <row r="50" spans="1:40">
      <c r="A50" s="621"/>
      <c r="B50" s="643"/>
      <c r="C50" s="1377"/>
      <c r="D50" s="253"/>
      <c r="E50" s="1376" t="s">
        <v>105</v>
      </c>
      <c r="F50" s="1461"/>
      <c r="G50" s="1462"/>
      <c r="H50" s="1462"/>
      <c r="I50" s="1462"/>
      <c r="J50" s="1462"/>
      <c r="K50" s="1462"/>
      <c r="L50" s="1462"/>
      <c r="M50" s="1462"/>
      <c r="N50" s="1463"/>
      <c r="O50" s="1453" t="s">
        <v>572</v>
      </c>
      <c r="P50" s="1454"/>
      <c r="Q50" s="1433"/>
      <c r="R50" s="1434"/>
      <c r="S50" s="1434"/>
      <c r="T50" s="1434"/>
      <c r="U50" s="1434"/>
      <c r="V50" s="1434"/>
      <c r="W50" s="1434"/>
      <c r="X50" s="1434"/>
      <c r="Y50" s="1435"/>
      <c r="Z50" s="1453"/>
      <c r="AA50" s="1454"/>
      <c r="AB50" s="1433"/>
      <c r="AC50" s="1434"/>
      <c r="AD50" s="1434"/>
      <c r="AE50" s="1434"/>
      <c r="AF50" s="1434"/>
      <c r="AG50" s="1434"/>
      <c r="AH50" s="1434"/>
      <c r="AI50" s="1434"/>
      <c r="AJ50" s="1435"/>
      <c r="AK50" s="1453"/>
      <c r="AL50" s="1454"/>
      <c r="AM50" s="621"/>
      <c r="AN50" s="613"/>
    </row>
    <row r="51" spans="1:40">
      <c r="A51" s="621"/>
      <c r="B51" s="643"/>
      <c r="C51" s="1377"/>
      <c r="D51" s="253"/>
      <c r="E51" s="1376" t="s">
        <v>213</v>
      </c>
      <c r="F51" s="1455"/>
      <c r="G51" s="1417"/>
      <c r="H51" s="1417"/>
      <c r="I51" s="1417"/>
      <c r="J51" s="1417"/>
      <c r="K51" s="1417"/>
      <c r="L51" s="1417"/>
      <c r="M51" s="1417"/>
      <c r="N51" s="1456"/>
      <c r="O51" s="1419" t="s">
        <v>572</v>
      </c>
      <c r="P51" s="1420"/>
      <c r="Q51" s="1421"/>
      <c r="R51" s="1422"/>
      <c r="S51" s="1422"/>
      <c r="T51" s="1422"/>
      <c r="U51" s="1422"/>
      <c r="V51" s="1422"/>
      <c r="W51" s="1422"/>
      <c r="X51" s="1422"/>
      <c r="Y51" s="1423"/>
      <c r="Z51" s="1419"/>
      <c r="AA51" s="1420"/>
      <c r="AB51" s="1421"/>
      <c r="AC51" s="1422"/>
      <c r="AD51" s="1422"/>
      <c r="AE51" s="1422"/>
      <c r="AF51" s="1422"/>
      <c r="AG51" s="1422"/>
      <c r="AH51" s="1422"/>
      <c r="AI51" s="1422"/>
      <c r="AJ51" s="1423"/>
      <c r="AK51" s="1419"/>
      <c r="AL51" s="1420"/>
      <c r="AM51" s="621"/>
      <c r="AN51" s="613"/>
    </row>
    <row r="52" spans="1:40">
      <c r="A52" s="621"/>
      <c r="B52" s="643"/>
      <c r="C52" s="1377"/>
      <c r="D52" s="253"/>
      <c r="E52" s="1376" t="s">
        <v>562</v>
      </c>
      <c r="F52" s="1455"/>
      <c r="G52" s="1417"/>
      <c r="H52" s="1417"/>
      <c r="I52" s="1417"/>
      <c r="J52" s="1417"/>
      <c r="K52" s="1417"/>
      <c r="L52" s="1417"/>
      <c r="M52" s="1417"/>
      <c r="N52" s="1456"/>
      <c r="O52" s="1419" t="s">
        <v>572</v>
      </c>
      <c r="P52" s="1420"/>
      <c r="Q52" s="1421"/>
      <c r="R52" s="1422"/>
      <c r="S52" s="1422"/>
      <c r="T52" s="1422"/>
      <c r="U52" s="1422"/>
      <c r="V52" s="1422"/>
      <c r="W52" s="1422"/>
      <c r="X52" s="1422"/>
      <c r="Y52" s="1423"/>
      <c r="Z52" s="1419"/>
      <c r="AA52" s="1420"/>
      <c r="AB52" s="1421"/>
      <c r="AC52" s="1422"/>
      <c r="AD52" s="1422"/>
      <c r="AE52" s="1422"/>
      <c r="AF52" s="1422"/>
      <c r="AG52" s="1422"/>
      <c r="AH52" s="1422"/>
      <c r="AI52" s="1422"/>
      <c r="AJ52" s="1423"/>
      <c r="AK52" s="1419"/>
      <c r="AL52" s="1420"/>
      <c r="AM52" s="621"/>
      <c r="AN52" s="613"/>
    </row>
    <row r="53" spans="1:40">
      <c r="A53" s="621"/>
      <c r="B53" s="643"/>
      <c r="C53" s="1377"/>
      <c r="D53" s="253"/>
      <c r="E53" s="1376" t="s">
        <v>1250</v>
      </c>
      <c r="F53" s="1448"/>
      <c r="G53" s="1449"/>
      <c r="H53" s="1449"/>
      <c r="I53" s="1449"/>
      <c r="J53" s="1449"/>
      <c r="K53" s="1449"/>
      <c r="L53" s="1449"/>
      <c r="M53" s="1449"/>
      <c r="N53" s="1450"/>
      <c r="O53" s="1404" t="s">
        <v>572</v>
      </c>
      <c r="P53" s="1405"/>
      <c r="Q53" s="1427"/>
      <c r="R53" s="1428"/>
      <c r="S53" s="1428"/>
      <c r="T53" s="1428"/>
      <c r="U53" s="1428"/>
      <c r="V53" s="1428"/>
      <c r="W53" s="1428"/>
      <c r="X53" s="1428"/>
      <c r="Y53" s="1429"/>
      <c r="Z53" s="1404"/>
      <c r="AA53" s="1405"/>
      <c r="AB53" s="1427"/>
      <c r="AC53" s="1428"/>
      <c r="AD53" s="1428"/>
      <c r="AE53" s="1428"/>
      <c r="AF53" s="1428"/>
      <c r="AG53" s="1428"/>
      <c r="AH53" s="1428"/>
      <c r="AI53" s="1428"/>
      <c r="AJ53" s="1429"/>
      <c r="AK53" s="1404"/>
      <c r="AL53" s="1405"/>
      <c r="AM53" s="621"/>
      <c r="AN53" s="613"/>
    </row>
    <row r="54" spans="1:40">
      <c r="A54" s="621"/>
      <c r="B54" s="643"/>
      <c r="C54" s="110"/>
      <c r="V54" s="256"/>
      <c r="W54" s="256"/>
      <c r="X54" s="256"/>
      <c r="Y54" s="644"/>
      <c r="Z54" s="484"/>
      <c r="AA54" s="645"/>
      <c r="AB54" s="646"/>
      <c r="AC54" s="646"/>
      <c r="AD54" s="631"/>
      <c r="AE54" s="631"/>
      <c r="AF54" s="631"/>
      <c r="AG54" s="631"/>
      <c r="AH54" s="631"/>
      <c r="AI54" s="626"/>
      <c r="AJ54" s="626"/>
      <c r="AK54" s="611"/>
      <c r="AL54" s="611"/>
      <c r="AM54" s="621"/>
      <c r="AN54" s="613"/>
    </row>
    <row r="55" spans="1:40">
      <c r="A55" s="621"/>
      <c r="B55" s="363" t="s">
        <v>217</v>
      </c>
      <c r="C55" s="1377"/>
      <c r="D55" s="253"/>
      <c r="E55" s="253"/>
      <c r="F55" s="253"/>
      <c r="G55" s="253"/>
      <c r="H55" s="254"/>
      <c r="I55" s="254"/>
      <c r="J55" s="254"/>
      <c r="K55" s="254"/>
      <c r="L55" s="255"/>
      <c r="M55" s="1447" t="s">
        <v>567</v>
      </c>
      <c r="N55" s="1447"/>
      <c r="O55" s="1447"/>
      <c r="P55" s="1447"/>
      <c r="Q55" s="1447"/>
      <c r="R55" s="1447"/>
      <c r="S55" s="1447"/>
      <c r="T55" s="1447"/>
      <c r="U55" s="1447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11"/>
      <c r="AL55" s="611"/>
      <c r="AM55" s="621"/>
      <c r="AN55" s="613"/>
    </row>
    <row r="56" spans="1:40" ht="10.5" customHeight="1">
      <c r="A56" s="621"/>
      <c r="B56" s="643"/>
      <c r="C56" s="110"/>
      <c r="D56" s="110"/>
      <c r="E56" s="110"/>
      <c r="F56" s="110"/>
      <c r="G56" s="110"/>
      <c r="H56" s="110"/>
      <c r="I56" s="110"/>
      <c r="J56" s="110"/>
      <c r="K56" s="110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11"/>
      <c r="AL56" s="611"/>
      <c r="AM56" s="621"/>
      <c r="AN56" s="613"/>
    </row>
    <row r="57" spans="1:40" ht="11.25" customHeight="1">
      <c r="A57" s="621"/>
      <c r="B57" s="643"/>
      <c r="C57" s="110"/>
      <c r="D57" s="110"/>
      <c r="E57" s="618"/>
      <c r="F57" s="618"/>
      <c r="G57" s="618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30"/>
      <c r="AD57" s="630"/>
      <c r="AE57" s="630"/>
      <c r="AF57" s="630"/>
      <c r="AG57" s="630"/>
      <c r="AH57" s="630"/>
      <c r="AI57" s="630"/>
      <c r="AJ57" s="630"/>
      <c r="AK57" s="626"/>
      <c r="AL57" s="626"/>
      <c r="AM57" s="621"/>
      <c r="AN57" s="613"/>
    </row>
    <row r="58" spans="1:40">
      <c r="A58" s="621"/>
      <c r="B58" s="1445"/>
      <c r="C58" s="1446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7"/>
      <c r="AC58" s="647"/>
      <c r="AD58" s="647"/>
      <c r="AE58" s="647"/>
      <c r="AF58" s="647"/>
      <c r="AG58" s="647"/>
      <c r="AH58" s="647"/>
      <c r="AI58" s="647"/>
      <c r="AJ58" s="647"/>
      <c r="AK58" s="647"/>
      <c r="AL58" s="647"/>
      <c r="AM58" s="648"/>
      <c r="AN58" s="613"/>
    </row>
    <row r="59" spans="1:40">
      <c r="A59" s="613"/>
      <c r="B59" s="1441"/>
      <c r="C59" s="1442"/>
      <c r="D59" s="649"/>
      <c r="E59" s="1403"/>
      <c r="F59" s="1403"/>
      <c r="G59" s="1403"/>
      <c r="H59" s="1403"/>
      <c r="I59" s="650"/>
      <c r="J59" s="626"/>
      <c r="K59" s="1418"/>
      <c r="L59" s="1418"/>
      <c r="M59" s="1418"/>
      <c r="N59" s="1418"/>
      <c r="O59" s="1418"/>
      <c r="P59" s="1418"/>
      <c r="Q59" s="1418"/>
      <c r="R59" s="1418"/>
      <c r="S59" s="1418"/>
      <c r="T59" s="1418"/>
      <c r="U59" s="1418"/>
      <c r="V59" s="1418"/>
      <c r="W59" s="1418"/>
      <c r="X59" s="1418"/>
      <c r="Y59" s="1418"/>
      <c r="Z59" s="1418"/>
      <c r="AA59" s="626"/>
      <c r="AB59" s="1470"/>
      <c r="AC59" s="1471"/>
      <c r="AD59" s="1471"/>
      <c r="AE59" s="1476"/>
      <c r="AF59" s="1470"/>
      <c r="AG59" s="1471"/>
      <c r="AH59" s="1471"/>
      <c r="AI59" s="1476"/>
      <c r="AJ59" s="1470"/>
      <c r="AK59" s="1471"/>
      <c r="AL59" s="1471"/>
      <c r="AM59" s="1472"/>
      <c r="AN59" s="613"/>
    </row>
    <row r="60" spans="1:40">
      <c r="A60" s="613"/>
      <c r="B60" s="1443"/>
      <c r="C60" s="1444"/>
      <c r="D60" s="651"/>
      <c r="E60" s="1451"/>
      <c r="F60" s="1451"/>
      <c r="G60" s="1451"/>
      <c r="H60" s="1451"/>
      <c r="I60" s="652"/>
      <c r="J60" s="653"/>
      <c r="K60" s="1417"/>
      <c r="L60" s="1417"/>
      <c r="M60" s="1417"/>
      <c r="N60" s="1417"/>
      <c r="O60" s="1417"/>
      <c r="P60" s="1417"/>
      <c r="Q60" s="1417"/>
      <c r="R60" s="1417"/>
      <c r="S60" s="1417"/>
      <c r="T60" s="1417"/>
      <c r="U60" s="1417"/>
      <c r="V60" s="1417"/>
      <c r="W60" s="1417"/>
      <c r="X60" s="1417"/>
      <c r="Y60" s="1417"/>
      <c r="Z60" s="1417"/>
      <c r="AA60" s="653"/>
      <c r="AB60" s="1430"/>
      <c r="AC60" s="1431"/>
      <c r="AD60" s="1431"/>
      <c r="AE60" s="1440"/>
      <c r="AF60" s="1430"/>
      <c r="AG60" s="1431"/>
      <c r="AH60" s="1431"/>
      <c r="AI60" s="1440"/>
      <c r="AJ60" s="1430"/>
      <c r="AK60" s="1431"/>
      <c r="AL60" s="1431"/>
      <c r="AM60" s="1432"/>
      <c r="AN60" s="613"/>
    </row>
    <row r="61" spans="1:40">
      <c r="A61" s="613"/>
      <c r="B61" s="1443"/>
      <c r="C61" s="1444"/>
      <c r="D61" s="121"/>
      <c r="E61" s="1451"/>
      <c r="F61" s="1451"/>
      <c r="G61" s="1451"/>
      <c r="H61" s="1451"/>
      <c r="I61" s="122"/>
      <c r="J61" s="121"/>
      <c r="K61" s="1417"/>
      <c r="L61" s="1417"/>
      <c r="M61" s="1417"/>
      <c r="N61" s="1417"/>
      <c r="O61" s="1417"/>
      <c r="P61" s="1417"/>
      <c r="Q61" s="1417"/>
      <c r="R61" s="1417"/>
      <c r="S61" s="1417"/>
      <c r="T61" s="1417"/>
      <c r="U61" s="1417"/>
      <c r="V61" s="1417"/>
      <c r="W61" s="1417"/>
      <c r="X61" s="1417"/>
      <c r="Y61" s="1417"/>
      <c r="Z61" s="1417"/>
      <c r="AA61" s="122"/>
      <c r="AB61" s="1430"/>
      <c r="AC61" s="1431"/>
      <c r="AD61" s="1431"/>
      <c r="AE61" s="1440"/>
      <c r="AF61" s="1430"/>
      <c r="AG61" s="1431"/>
      <c r="AH61" s="1431"/>
      <c r="AI61" s="1440"/>
      <c r="AJ61" s="1430"/>
      <c r="AK61" s="1431"/>
      <c r="AL61" s="1431"/>
      <c r="AM61" s="1432"/>
      <c r="AN61" s="613"/>
    </row>
    <row r="62" spans="1:40">
      <c r="A62" s="613"/>
      <c r="B62" s="1443"/>
      <c r="C62" s="1444"/>
      <c r="D62" s="121"/>
      <c r="E62" s="1451"/>
      <c r="F62" s="1451"/>
      <c r="G62" s="1451"/>
      <c r="H62" s="1451"/>
      <c r="I62" s="122"/>
      <c r="J62" s="121"/>
      <c r="K62" s="1417"/>
      <c r="L62" s="1417"/>
      <c r="M62" s="1417"/>
      <c r="N62" s="1417"/>
      <c r="O62" s="1417"/>
      <c r="P62" s="1417"/>
      <c r="Q62" s="1417"/>
      <c r="R62" s="1417"/>
      <c r="S62" s="1417"/>
      <c r="T62" s="1417"/>
      <c r="U62" s="1417"/>
      <c r="V62" s="1417"/>
      <c r="W62" s="1417"/>
      <c r="X62" s="1417"/>
      <c r="Y62" s="1417"/>
      <c r="Z62" s="1417"/>
      <c r="AA62" s="122"/>
      <c r="AB62" s="1430"/>
      <c r="AC62" s="1431"/>
      <c r="AD62" s="1431"/>
      <c r="AE62" s="1440"/>
      <c r="AF62" s="1430"/>
      <c r="AG62" s="1431"/>
      <c r="AH62" s="1431"/>
      <c r="AI62" s="1440"/>
      <c r="AJ62" s="1430"/>
      <c r="AK62" s="1431"/>
      <c r="AL62" s="1431"/>
      <c r="AM62" s="1432"/>
      <c r="AN62" s="613"/>
    </row>
    <row r="63" spans="1:40" ht="13.5" thickBot="1">
      <c r="A63" s="613"/>
      <c r="B63" s="1467"/>
      <c r="C63" s="1468"/>
      <c r="D63" s="123"/>
      <c r="E63" s="1452"/>
      <c r="F63" s="1452"/>
      <c r="G63" s="1452"/>
      <c r="H63" s="1452"/>
      <c r="I63" s="124"/>
      <c r="J63" s="123"/>
      <c r="K63" s="1469"/>
      <c r="L63" s="1469"/>
      <c r="M63" s="1469"/>
      <c r="N63" s="1469"/>
      <c r="O63" s="1469"/>
      <c r="P63" s="1469"/>
      <c r="Q63" s="1469"/>
      <c r="R63" s="1469"/>
      <c r="S63" s="1469"/>
      <c r="T63" s="1469"/>
      <c r="U63" s="1469"/>
      <c r="V63" s="1469"/>
      <c r="W63" s="1469"/>
      <c r="X63" s="1469"/>
      <c r="Y63" s="1469"/>
      <c r="Z63" s="1469"/>
      <c r="AA63" s="124"/>
      <c r="AB63" s="1437"/>
      <c r="AC63" s="1438"/>
      <c r="AD63" s="1438"/>
      <c r="AE63" s="1439"/>
      <c r="AF63" s="1437"/>
      <c r="AG63" s="1438"/>
      <c r="AH63" s="1438"/>
      <c r="AI63" s="1439"/>
      <c r="AJ63" s="1437"/>
      <c r="AK63" s="1438"/>
      <c r="AL63" s="1438"/>
      <c r="AM63" s="1480"/>
      <c r="AN63" s="613"/>
    </row>
    <row r="64" spans="1:40" ht="18" customHeight="1" thickBot="1">
      <c r="A64" s="613"/>
      <c r="B64" s="1436" t="s">
        <v>4</v>
      </c>
      <c r="C64" s="1416"/>
      <c r="D64" s="1414" t="s">
        <v>5</v>
      </c>
      <c r="E64" s="1415"/>
      <c r="F64" s="1415"/>
      <c r="G64" s="1415"/>
      <c r="H64" s="1415"/>
      <c r="I64" s="1416"/>
      <c r="J64" s="52"/>
      <c r="K64" s="1415" t="s">
        <v>6</v>
      </c>
      <c r="L64" s="1415"/>
      <c r="M64" s="1415"/>
      <c r="N64" s="1415"/>
      <c r="O64" s="1415"/>
      <c r="P64" s="1415"/>
      <c r="Q64" s="1415"/>
      <c r="R64" s="1415"/>
      <c r="S64" s="1415"/>
      <c r="T64" s="1415"/>
      <c r="U64" s="1415"/>
      <c r="V64" s="1415"/>
      <c r="W64" s="1415"/>
      <c r="X64" s="1415"/>
      <c r="Y64" s="1415"/>
      <c r="Z64" s="1415"/>
      <c r="AA64" s="125"/>
      <c r="AB64" s="1414" t="s">
        <v>1257</v>
      </c>
      <c r="AC64" s="1415"/>
      <c r="AD64" s="1415"/>
      <c r="AE64" s="1416"/>
      <c r="AF64" s="1414" t="s">
        <v>1256</v>
      </c>
      <c r="AG64" s="1415"/>
      <c r="AH64" s="1415"/>
      <c r="AI64" s="1416"/>
      <c r="AJ64" s="1477" t="s">
        <v>1255</v>
      </c>
      <c r="AK64" s="1478"/>
      <c r="AL64" s="1478"/>
      <c r="AM64" s="1479"/>
      <c r="AN64" s="611"/>
    </row>
    <row r="65" spans="1:40">
      <c r="A65" s="613"/>
      <c r="B65" s="1406"/>
      <c r="C65" s="1407"/>
      <c r="D65" s="1407"/>
      <c r="E65" s="1407"/>
      <c r="F65" s="1407"/>
      <c r="G65" s="1407"/>
      <c r="H65" s="1407"/>
      <c r="I65" s="1408"/>
      <c r="J65" s="654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126" t="s">
        <v>7</v>
      </c>
      <c r="AC65" s="127"/>
      <c r="AD65" s="128"/>
      <c r="AE65" s="128"/>
      <c r="AF65" s="128"/>
      <c r="AG65" s="128"/>
      <c r="AH65" s="128"/>
      <c r="AI65" s="128"/>
      <c r="AJ65" s="128"/>
      <c r="AK65" s="129"/>
      <c r="AL65" s="128"/>
      <c r="AM65" s="130"/>
      <c r="AN65" s="613"/>
    </row>
    <row r="66" spans="1:40" ht="4.9000000000000004" customHeight="1">
      <c r="A66" s="613"/>
      <c r="B66" s="1409"/>
      <c r="C66" s="1389"/>
      <c r="D66" s="1389"/>
      <c r="E66" s="1389"/>
      <c r="F66" s="1389"/>
      <c r="G66" s="1389"/>
      <c r="H66" s="1389"/>
      <c r="I66" s="1410"/>
      <c r="J66" s="654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54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3"/>
      <c r="AN66" s="613"/>
    </row>
    <row r="67" spans="1:40" ht="15.75">
      <c r="A67" s="611"/>
      <c r="B67" s="1409"/>
      <c r="C67" s="1389"/>
      <c r="D67" s="1389"/>
      <c r="E67" s="1389"/>
      <c r="F67" s="1389"/>
      <c r="G67" s="1389"/>
      <c r="H67" s="1389"/>
      <c r="I67" s="1410"/>
      <c r="J67" s="1473" t="s">
        <v>8</v>
      </c>
      <c r="K67" s="1474"/>
      <c r="L67" s="1474"/>
      <c r="M67" s="1474"/>
      <c r="N67" s="1474"/>
      <c r="O67" s="1474"/>
      <c r="P67" s="1474"/>
      <c r="Q67" s="1474"/>
      <c r="R67" s="1474"/>
      <c r="S67" s="1474"/>
      <c r="T67" s="1474"/>
      <c r="U67" s="1474"/>
      <c r="V67" s="1474"/>
      <c r="W67" s="1474"/>
      <c r="X67" s="1474"/>
      <c r="Y67" s="1474"/>
      <c r="Z67" s="1474"/>
      <c r="AA67" s="1475"/>
      <c r="AB67" s="167"/>
      <c r="AC67" s="1425"/>
      <c r="AD67" s="1426"/>
      <c r="AE67" s="1426"/>
      <c r="AF67" s="1426"/>
      <c r="AG67" s="1426"/>
      <c r="AH67" s="1426"/>
      <c r="AI67" s="1426"/>
      <c r="AJ67" s="1426"/>
      <c r="AK67" s="1426"/>
      <c r="AL67" s="1426"/>
      <c r="AM67" s="168"/>
      <c r="AN67" s="613"/>
    </row>
    <row r="68" spans="1:40" ht="4.9000000000000004" customHeight="1">
      <c r="A68" s="611"/>
      <c r="B68" s="1409"/>
      <c r="C68" s="1389"/>
      <c r="D68" s="1389"/>
      <c r="E68" s="1389"/>
      <c r="F68" s="1389"/>
      <c r="G68" s="1389"/>
      <c r="H68" s="1389"/>
      <c r="I68" s="1410"/>
      <c r="J68" s="164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6"/>
      <c r="AB68" s="169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1"/>
      <c r="AN68" s="613"/>
    </row>
    <row r="69" spans="1:40" ht="13.5" thickBot="1">
      <c r="A69" s="613"/>
      <c r="B69" s="1411"/>
      <c r="C69" s="1412"/>
      <c r="D69" s="1412"/>
      <c r="E69" s="1412"/>
      <c r="F69" s="1412"/>
      <c r="G69" s="1412"/>
      <c r="H69" s="1412"/>
      <c r="I69" s="1413"/>
      <c r="J69" s="655"/>
      <c r="K69" s="656"/>
      <c r="L69" s="656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6"/>
      <c r="Y69" s="656"/>
      <c r="Z69" s="656"/>
      <c r="AA69" s="657"/>
      <c r="AB69" s="159" t="s">
        <v>9</v>
      </c>
      <c r="AC69" s="160"/>
      <c r="AD69" s="161"/>
      <c r="AE69" s="160"/>
      <c r="AF69" s="160"/>
      <c r="AG69" s="1424">
        <v>1</v>
      </c>
      <c r="AH69" s="1424"/>
      <c r="AI69" s="160" t="s">
        <v>208</v>
      </c>
      <c r="AJ69" s="1424">
        <v>15</v>
      </c>
      <c r="AK69" s="1424"/>
      <c r="AL69" s="230"/>
      <c r="AM69" s="231"/>
      <c r="AN69" s="613"/>
    </row>
    <row r="70" spans="1:40">
      <c r="A70" s="613"/>
      <c r="B70" s="613"/>
      <c r="C70" s="6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</row>
    <row r="71" spans="1:40">
      <c r="A71" s="613"/>
      <c r="B71" s="613"/>
      <c r="C71" s="613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</row>
    <row r="72" spans="1:40">
      <c r="A72" s="613"/>
      <c r="B72" s="613"/>
      <c r="C72" s="613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</row>
    <row r="73" spans="1:40">
      <c r="A73" s="613"/>
      <c r="B73" s="613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</row>
    <row r="74" spans="1:40">
      <c r="A74" s="613"/>
      <c r="B74" s="613"/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</row>
    <row r="75" spans="1:40">
      <c r="A75" s="613"/>
      <c r="B75" s="613"/>
      <c r="C75" s="613"/>
      <c r="D75" s="613"/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3"/>
      <c r="AK75" s="613"/>
      <c r="AL75" s="613"/>
      <c r="AM75" s="613"/>
      <c r="AN75" s="613"/>
    </row>
    <row r="76" spans="1:40">
      <c r="A76" s="613"/>
      <c r="B76" s="613"/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13"/>
      <c r="AK76" s="613"/>
      <c r="AL76" s="613"/>
      <c r="AM76" s="613"/>
      <c r="AN76" s="613"/>
    </row>
    <row r="77" spans="1:40">
      <c r="A77" s="613"/>
      <c r="B77" s="613"/>
      <c r="C77" s="613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</row>
    <row r="78" spans="1:40">
      <c r="A78" s="613"/>
      <c r="B78" s="613"/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3"/>
      <c r="AL78" s="613"/>
      <c r="AM78" s="613"/>
      <c r="AN78" s="613"/>
    </row>
    <row r="79" spans="1:40">
      <c r="A79" s="613"/>
      <c r="B79" s="613"/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13"/>
      <c r="AK79" s="613"/>
      <c r="AL79" s="613"/>
      <c r="AM79" s="613"/>
      <c r="AN79" s="613"/>
    </row>
    <row r="80" spans="1:40">
      <c r="A80" s="613"/>
      <c r="B80" s="613"/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13"/>
      <c r="AK80" s="613"/>
      <c r="AL80" s="613"/>
      <c r="AM80" s="613"/>
      <c r="AN80" s="613"/>
    </row>
    <row r="81" spans="1:40">
      <c r="A81" s="613"/>
      <c r="B81" s="613"/>
      <c r="C81" s="613"/>
      <c r="D81" s="613"/>
      <c r="E81" s="613"/>
      <c r="F81" s="613"/>
      <c r="G81" s="613"/>
      <c r="H81" s="613"/>
      <c r="I81" s="613"/>
      <c r="J81" s="613"/>
      <c r="K81" s="613"/>
      <c r="L81" s="613"/>
      <c r="M81" s="613"/>
      <c r="N81" s="613"/>
      <c r="O81" s="613"/>
      <c r="P81" s="613"/>
      <c r="Q81" s="613"/>
      <c r="R81" s="613"/>
      <c r="S81" s="613"/>
      <c r="T81" s="613"/>
      <c r="U81" s="613"/>
      <c r="V81" s="613"/>
      <c r="W81" s="613"/>
      <c r="X81" s="613"/>
      <c r="Y81" s="613"/>
      <c r="Z81" s="613"/>
      <c r="AA81" s="613"/>
      <c r="AB81" s="613"/>
      <c r="AC81" s="613"/>
      <c r="AD81" s="613"/>
      <c r="AE81" s="613"/>
      <c r="AF81" s="613"/>
      <c r="AG81" s="613"/>
      <c r="AH81" s="613"/>
      <c r="AI81" s="613"/>
      <c r="AJ81" s="613"/>
      <c r="AK81" s="613"/>
      <c r="AL81" s="613"/>
      <c r="AM81" s="613"/>
      <c r="AN81" s="613"/>
    </row>
    <row r="82" spans="1:40">
      <c r="A82" s="613"/>
      <c r="B82" s="613"/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13"/>
      <c r="AK82" s="613"/>
      <c r="AL82" s="613"/>
      <c r="AM82" s="613"/>
      <c r="AN82" s="613"/>
    </row>
    <row r="83" spans="1:40">
      <c r="A83" s="613"/>
      <c r="B83" s="613"/>
      <c r="C83" s="613"/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13"/>
      <c r="AK83" s="613"/>
      <c r="AL83" s="613"/>
      <c r="AM83" s="613"/>
      <c r="AN83" s="613"/>
    </row>
    <row r="84" spans="1:40">
      <c r="A84" s="613"/>
      <c r="B84" s="613"/>
      <c r="C84" s="613"/>
      <c r="D84" s="613"/>
      <c r="E84" s="613"/>
      <c r="F84" s="613"/>
      <c r="G84" s="613"/>
      <c r="H84" s="613"/>
      <c r="I84" s="613"/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13"/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13"/>
      <c r="AK84" s="613"/>
      <c r="AL84" s="613"/>
      <c r="AM84" s="613"/>
      <c r="AN84" s="613"/>
    </row>
    <row r="85" spans="1:40">
      <c r="A85" s="613"/>
      <c r="B85" s="613"/>
      <c r="C85" s="613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13"/>
      <c r="AK85" s="613"/>
      <c r="AL85" s="613"/>
      <c r="AM85" s="613"/>
      <c r="AN85" s="613"/>
    </row>
    <row r="86" spans="1:40">
      <c r="A86" s="613"/>
      <c r="B86" s="613"/>
      <c r="C86" s="613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</row>
    <row r="87" spans="1:40">
      <c r="A87" s="613"/>
      <c r="B87" s="613"/>
      <c r="C87" s="613"/>
      <c r="D87" s="613"/>
      <c r="E87" s="613"/>
      <c r="F87" s="613"/>
      <c r="G87" s="613"/>
      <c r="H87" s="613"/>
      <c r="I87" s="613"/>
      <c r="J87" s="613"/>
      <c r="K87" s="613"/>
      <c r="L87" s="613"/>
      <c r="M87" s="613"/>
      <c r="N87" s="613"/>
      <c r="O87" s="613"/>
      <c r="P87" s="613"/>
      <c r="Q87" s="613"/>
      <c r="R87" s="613"/>
      <c r="S87" s="613"/>
      <c r="T87" s="613"/>
      <c r="U87" s="613"/>
      <c r="V87" s="613"/>
      <c r="W87" s="613"/>
      <c r="X87" s="613"/>
      <c r="Y87" s="613"/>
      <c r="Z87" s="613"/>
      <c r="AA87" s="613"/>
      <c r="AB87" s="613"/>
      <c r="AC87" s="613"/>
      <c r="AD87" s="613"/>
      <c r="AE87" s="613"/>
      <c r="AF87" s="613"/>
      <c r="AG87" s="613"/>
      <c r="AH87" s="613"/>
      <c r="AI87" s="613"/>
      <c r="AJ87" s="613"/>
      <c r="AK87" s="613"/>
      <c r="AL87" s="613"/>
      <c r="AM87" s="613"/>
      <c r="AN87" s="613"/>
    </row>
    <row r="88" spans="1:40">
      <c r="A88" s="613"/>
      <c r="B88" s="613"/>
      <c r="C88" s="613"/>
      <c r="D88" s="613"/>
      <c r="E88" s="613"/>
      <c r="F88" s="613"/>
      <c r="G88" s="613"/>
      <c r="H88" s="613"/>
      <c r="I88" s="613"/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F88" s="613"/>
      <c r="AG88" s="613"/>
      <c r="AH88" s="613"/>
      <c r="AI88" s="613"/>
      <c r="AJ88" s="613"/>
      <c r="AK88" s="613"/>
      <c r="AL88" s="613"/>
      <c r="AM88" s="613"/>
      <c r="AN88" s="613"/>
    </row>
    <row r="89" spans="1:40">
      <c r="A89" s="613"/>
      <c r="B89" s="613"/>
      <c r="C89" s="613"/>
      <c r="D89" s="613"/>
      <c r="E89" s="613"/>
      <c r="F89" s="613"/>
      <c r="G89" s="613"/>
      <c r="H89" s="613"/>
      <c r="I89" s="613"/>
      <c r="J89" s="613"/>
      <c r="K89" s="613"/>
      <c r="L89" s="613"/>
      <c r="M89" s="613"/>
      <c r="N89" s="613"/>
      <c r="O89" s="613"/>
      <c r="P89" s="613"/>
      <c r="Q89" s="613"/>
      <c r="R89" s="613"/>
      <c r="S89" s="613"/>
      <c r="T89" s="613"/>
      <c r="U89" s="613"/>
      <c r="V89" s="613"/>
      <c r="W89" s="613"/>
      <c r="X89" s="613"/>
      <c r="Y89" s="613"/>
      <c r="Z89" s="613"/>
      <c r="AA89" s="613"/>
      <c r="AB89" s="613"/>
      <c r="AC89" s="613"/>
      <c r="AD89" s="613"/>
      <c r="AE89" s="613"/>
      <c r="AF89" s="613"/>
      <c r="AG89" s="613"/>
      <c r="AH89" s="613"/>
      <c r="AI89" s="613"/>
      <c r="AJ89" s="613"/>
      <c r="AK89" s="613"/>
      <c r="AL89" s="613"/>
      <c r="AM89" s="613"/>
      <c r="AN89" s="613"/>
    </row>
    <row r="90" spans="1:40">
      <c r="A90" s="613"/>
      <c r="B90" s="613"/>
      <c r="C90" s="613"/>
      <c r="D90" s="613"/>
      <c r="E90" s="613"/>
      <c r="F90" s="613"/>
      <c r="G90" s="613"/>
      <c r="H90" s="613"/>
      <c r="I90" s="613"/>
      <c r="J90" s="613"/>
      <c r="K90" s="613"/>
      <c r="L90" s="613"/>
      <c r="M90" s="613"/>
      <c r="N90" s="613"/>
      <c r="O90" s="613"/>
      <c r="P90" s="613"/>
      <c r="Q90" s="613"/>
      <c r="R90" s="613"/>
      <c r="S90" s="613"/>
      <c r="T90" s="613"/>
      <c r="U90" s="613"/>
      <c r="V90" s="613"/>
      <c r="W90" s="613"/>
      <c r="X90" s="613"/>
      <c r="Y90" s="613"/>
      <c r="Z90" s="613"/>
      <c r="AA90" s="613"/>
      <c r="AB90" s="613"/>
      <c r="AC90" s="613"/>
      <c r="AD90" s="613"/>
      <c r="AE90" s="613"/>
      <c r="AF90" s="613"/>
      <c r="AG90" s="613"/>
      <c r="AH90" s="613"/>
      <c r="AI90" s="613"/>
      <c r="AJ90" s="613"/>
      <c r="AK90" s="613"/>
      <c r="AL90" s="613"/>
      <c r="AM90" s="613"/>
      <c r="AN90" s="613"/>
    </row>
    <row r="91" spans="1:40">
      <c r="A91" s="613"/>
      <c r="B91" s="613"/>
      <c r="C91" s="613"/>
      <c r="D91" s="613"/>
      <c r="E91" s="613"/>
      <c r="F91" s="613"/>
      <c r="G91" s="613"/>
      <c r="H91" s="613"/>
      <c r="I91" s="613"/>
      <c r="J91" s="613"/>
      <c r="K91" s="613"/>
      <c r="L91" s="613"/>
      <c r="M91" s="613"/>
      <c r="N91" s="613"/>
      <c r="O91" s="613"/>
      <c r="P91" s="613"/>
      <c r="Q91" s="613"/>
      <c r="R91" s="613"/>
      <c r="S91" s="613"/>
      <c r="T91" s="613"/>
      <c r="U91" s="613"/>
      <c r="V91" s="613"/>
      <c r="W91" s="613"/>
      <c r="X91" s="613"/>
      <c r="Y91" s="613"/>
      <c r="Z91" s="613"/>
      <c r="AA91" s="613"/>
      <c r="AB91" s="613"/>
      <c r="AC91" s="613"/>
      <c r="AD91" s="613"/>
      <c r="AE91" s="613"/>
      <c r="AF91" s="613"/>
      <c r="AG91" s="613"/>
      <c r="AH91" s="613"/>
      <c r="AI91" s="613"/>
      <c r="AJ91" s="613"/>
      <c r="AK91" s="613"/>
      <c r="AL91" s="613"/>
      <c r="AM91" s="613"/>
      <c r="AN91" s="613"/>
    </row>
    <row r="92" spans="1:40">
      <c r="A92" s="613"/>
      <c r="B92" s="613"/>
      <c r="C92" s="613"/>
      <c r="D92" s="613"/>
      <c r="E92" s="613"/>
      <c r="F92" s="613"/>
      <c r="G92" s="613"/>
      <c r="H92" s="613"/>
      <c r="I92" s="613"/>
      <c r="J92" s="613"/>
      <c r="K92" s="613"/>
      <c r="L92" s="613"/>
      <c r="M92" s="613"/>
      <c r="N92" s="613"/>
      <c r="O92" s="613"/>
      <c r="P92" s="613"/>
      <c r="Q92" s="613"/>
      <c r="R92" s="613"/>
      <c r="S92" s="613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613"/>
      <c r="AL92" s="613"/>
      <c r="AM92" s="613"/>
      <c r="AN92" s="613"/>
    </row>
    <row r="93" spans="1:40">
      <c r="A93" s="613"/>
      <c r="B93" s="613"/>
      <c r="C93" s="613"/>
      <c r="D93" s="613"/>
      <c r="E93" s="613"/>
      <c r="F93" s="613"/>
      <c r="G93" s="613"/>
      <c r="H93" s="613"/>
      <c r="I93" s="613"/>
      <c r="J93" s="613"/>
      <c r="K93" s="613"/>
      <c r="L93" s="613"/>
      <c r="M93" s="613"/>
      <c r="N93" s="613"/>
      <c r="O93" s="613"/>
      <c r="P93" s="613"/>
      <c r="Q93" s="613"/>
      <c r="R93" s="613"/>
      <c r="S93" s="613"/>
      <c r="T93" s="613"/>
      <c r="U93" s="613"/>
      <c r="V93" s="613"/>
      <c r="W93" s="613"/>
      <c r="X93" s="613"/>
      <c r="Y93" s="613"/>
      <c r="Z93" s="613"/>
      <c r="AA93" s="613"/>
      <c r="AB93" s="613"/>
      <c r="AC93" s="613"/>
      <c r="AD93" s="613"/>
      <c r="AE93" s="613"/>
      <c r="AF93" s="613"/>
      <c r="AG93" s="613"/>
      <c r="AH93" s="613"/>
      <c r="AI93" s="613"/>
      <c r="AJ93" s="613"/>
      <c r="AK93" s="613"/>
      <c r="AL93" s="613"/>
      <c r="AM93" s="613"/>
      <c r="AN93" s="613"/>
    </row>
    <row r="94" spans="1:40">
      <c r="A94" s="613"/>
      <c r="B94" s="613"/>
      <c r="C94" s="613"/>
      <c r="D94" s="613"/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  <c r="AE94" s="613"/>
      <c r="AF94" s="613"/>
      <c r="AG94" s="613"/>
      <c r="AH94" s="613"/>
      <c r="AI94" s="613"/>
      <c r="AJ94" s="613"/>
      <c r="AK94" s="613"/>
      <c r="AL94" s="613"/>
      <c r="AM94" s="613"/>
      <c r="AN94" s="613"/>
    </row>
    <row r="95" spans="1:40">
      <c r="A95" s="613"/>
      <c r="B95" s="613"/>
      <c r="C95" s="613"/>
      <c r="D95" s="613"/>
      <c r="E95" s="613"/>
      <c r="F95" s="613"/>
      <c r="G95" s="613"/>
      <c r="H95" s="613"/>
      <c r="I95" s="613"/>
      <c r="J95" s="613"/>
      <c r="K95" s="613"/>
      <c r="L95" s="613"/>
      <c r="M95" s="613"/>
      <c r="N95" s="613"/>
      <c r="O95" s="613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  <c r="AA95" s="613"/>
      <c r="AB95" s="613"/>
      <c r="AC95" s="613"/>
      <c r="AD95" s="613"/>
      <c r="AE95" s="613"/>
      <c r="AF95" s="613"/>
      <c r="AG95" s="613"/>
      <c r="AH95" s="613"/>
      <c r="AI95" s="613"/>
      <c r="AJ95" s="613"/>
      <c r="AK95" s="613"/>
      <c r="AL95" s="613"/>
      <c r="AM95" s="613"/>
      <c r="AN95" s="613"/>
    </row>
    <row r="96" spans="1:40">
      <c r="A96" s="613"/>
      <c r="B96" s="613"/>
      <c r="C96" s="613"/>
      <c r="D96" s="613"/>
      <c r="E96" s="613"/>
      <c r="F96" s="613"/>
      <c r="G96" s="613"/>
      <c r="H96" s="613"/>
      <c r="I96" s="613"/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613"/>
      <c r="AL96" s="613"/>
      <c r="AM96" s="613"/>
      <c r="AN96" s="613"/>
    </row>
    <row r="97" spans="1:40">
      <c r="A97" s="613"/>
      <c r="B97" s="613"/>
      <c r="C97" s="613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613"/>
      <c r="AL97" s="613"/>
      <c r="AM97" s="613"/>
      <c r="AN97" s="613"/>
    </row>
    <row r="98" spans="1:40">
      <c r="A98" s="613"/>
      <c r="B98" s="613"/>
      <c r="C98" s="613"/>
      <c r="D98" s="613"/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/>
      <c r="AF98" s="613"/>
      <c r="AG98" s="613"/>
      <c r="AH98" s="613"/>
      <c r="AI98" s="613"/>
      <c r="AJ98" s="613"/>
      <c r="AK98" s="613"/>
      <c r="AL98" s="613"/>
      <c r="AM98" s="613"/>
      <c r="AN98" s="613"/>
    </row>
    <row r="99" spans="1:40">
      <c r="A99" s="613"/>
      <c r="B99" s="613"/>
      <c r="C99" s="613"/>
      <c r="D99" s="613"/>
      <c r="E99" s="613"/>
      <c r="F99" s="613"/>
      <c r="G99" s="613"/>
      <c r="H99" s="613"/>
      <c r="I99" s="613"/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3"/>
      <c r="X99" s="613"/>
      <c r="Y99" s="613"/>
      <c r="Z99" s="613"/>
      <c r="AA99" s="613"/>
      <c r="AB99" s="613"/>
      <c r="AC99" s="613"/>
      <c r="AD99" s="613"/>
      <c r="AE99" s="613"/>
      <c r="AF99" s="613"/>
      <c r="AG99" s="613"/>
      <c r="AH99" s="613"/>
      <c r="AI99" s="613"/>
      <c r="AJ99" s="613"/>
      <c r="AK99" s="613"/>
      <c r="AL99" s="613"/>
      <c r="AM99" s="613"/>
      <c r="AN99" s="613"/>
    </row>
    <row r="100" spans="1:40">
      <c r="A100" s="613"/>
      <c r="B100" s="613"/>
      <c r="C100" s="613"/>
      <c r="D100" s="613"/>
      <c r="E100" s="613"/>
      <c r="F100" s="613"/>
      <c r="G100" s="613"/>
      <c r="H100" s="613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613"/>
      <c r="AL100" s="613"/>
      <c r="AM100" s="613"/>
      <c r="AN100" s="613"/>
    </row>
    <row r="101" spans="1:40">
      <c r="A101" s="613"/>
      <c r="B101" s="613"/>
      <c r="C101" s="613"/>
      <c r="D101" s="613"/>
      <c r="E101" s="613"/>
      <c r="F101" s="613"/>
      <c r="G101" s="613"/>
      <c r="H101" s="613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3"/>
      <c r="X101" s="613"/>
      <c r="Y101" s="613"/>
      <c r="Z101" s="613"/>
      <c r="AA101" s="613"/>
      <c r="AB101" s="613"/>
      <c r="AC101" s="613"/>
      <c r="AD101" s="613"/>
      <c r="AE101" s="613"/>
      <c r="AF101" s="613"/>
      <c r="AG101" s="613"/>
      <c r="AH101" s="613"/>
      <c r="AI101" s="613"/>
      <c r="AJ101" s="613"/>
      <c r="AK101" s="613"/>
      <c r="AL101" s="613"/>
      <c r="AM101" s="613"/>
      <c r="AN101" s="613"/>
    </row>
    <row r="102" spans="1:40">
      <c r="A102" s="613"/>
      <c r="B102" s="613"/>
      <c r="C102" s="613"/>
      <c r="D102" s="613"/>
      <c r="E102" s="613"/>
      <c r="F102" s="613"/>
      <c r="G102" s="613"/>
      <c r="H102" s="613"/>
      <c r="I102" s="613"/>
      <c r="J102" s="613"/>
      <c r="K102" s="613"/>
      <c r="L102" s="61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F102" s="613"/>
      <c r="AG102" s="613"/>
      <c r="AH102" s="613"/>
      <c r="AI102" s="613"/>
      <c r="AJ102" s="613"/>
      <c r="AK102" s="613"/>
      <c r="AL102" s="613"/>
      <c r="AM102" s="613"/>
      <c r="AN102" s="613"/>
    </row>
    <row r="103" spans="1:40">
      <c r="A103" s="613"/>
      <c r="B103" s="613"/>
      <c r="C103" s="613"/>
      <c r="D103" s="613"/>
      <c r="E103" s="613"/>
      <c r="F103" s="613"/>
      <c r="G103" s="613"/>
      <c r="H103" s="613"/>
      <c r="I103" s="613"/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F103" s="613"/>
      <c r="AG103" s="613"/>
      <c r="AH103" s="613"/>
      <c r="AI103" s="613"/>
      <c r="AJ103" s="613"/>
      <c r="AK103" s="613"/>
      <c r="AL103" s="613"/>
      <c r="AM103" s="613"/>
      <c r="AN103" s="613"/>
    </row>
    <row r="104" spans="1:40">
      <c r="A104" s="613"/>
      <c r="B104" s="613"/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3"/>
      <c r="X104" s="613"/>
      <c r="Y104" s="613"/>
      <c r="Z104" s="613"/>
      <c r="AA104" s="613"/>
      <c r="AB104" s="613"/>
      <c r="AC104" s="613"/>
      <c r="AD104" s="613"/>
      <c r="AE104" s="613"/>
      <c r="AF104" s="613"/>
      <c r="AG104" s="613"/>
      <c r="AH104" s="613"/>
      <c r="AI104" s="613"/>
      <c r="AJ104" s="613"/>
      <c r="AK104" s="613"/>
      <c r="AL104" s="613"/>
      <c r="AM104" s="613"/>
      <c r="AN104" s="613"/>
    </row>
    <row r="105" spans="1:40">
      <c r="A105" s="613"/>
      <c r="B105" s="613"/>
      <c r="C105" s="613"/>
      <c r="D105" s="613"/>
      <c r="E105" s="613"/>
      <c r="F105" s="613"/>
      <c r="G105" s="613"/>
      <c r="H105" s="613"/>
      <c r="I105" s="613"/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3"/>
      <c r="AA105" s="613"/>
      <c r="AB105" s="613"/>
      <c r="AC105" s="613"/>
      <c r="AD105" s="613"/>
      <c r="AE105" s="613"/>
      <c r="AF105" s="613"/>
      <c r="AG105" s="613"/>
      <c r="AH105" s="613"/>
      <c r="AI105" s="613"/>
      <c r="AJ105" s="613"/>
      <c r="AK105" s="613"/>
      <c r="AL105" s="613"/>
      <c r="AM105" s="613"/>
      <c r="AN105" s="613"/>
    </row>
    <row r="106" spans="1:40">
      <c r="A106" s="613"/>
      <c r="B106" s="613"/>
      <c r="C106" s="613"/>
      <c r="D106" s="613"/>
      <c r="E106" s="613"/>
      <c r="F106" s="613"/>
      <c r="G106" s="613"/>
      <c r="H106" s="613"/>
      <c r="I106" s="613"/>
      <c r="J106" s="613"/>
      <c r="K106" s="613"/>
      <c r="L106" s="61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613"/>
      <c r="Y106" s="613"/>
      <c r="Z106" s="613"/>
      <c r="AA106" s="613"/>
      <c r="AB106" s="613"/>
      <c r="AC106" s="613"/>
      <c r="AD106" s="613"/>
      <c r="AE106" s="613"/>
      <c r="AF106" s="613"/>
      <c r="AG106" s="613"/>
      <c r="AH106" s="613"/>
      <c r="AI106" s="613"/>
      <c r="AJ106" s="613"/>
      <c r="AK106" s="613"/>
      <c r="AL106" s="613"/>
      <c r="AM106" s="613"/>
      <c r="AN106" s="613"/>
    </row>
    <row r="107" spans="1:40">
      <c r="A107" s="613"/>
      <c r="B107" s="613"/>
      <c r="C107" s="613"/>
      <c r="D107" s="613"/>
      <c r="E107" s="613"/>
      <c r="F107" s="613"/>
      <c r="G107" s="613"/>
      <c r="H107" s="613"/>
      <c r="I107" s="613"/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/>
      <c r="AF107" s="613"/>
      <c r="AG107" s="613"/>
      <c r="AH107" s="613"/>
      <c r="AI107" s="613"/>
      <c r="AJ107" s="613"/>
      <c r="AK107" s="613"/>
      <c r="AL107" s="613"/>
      <c r="AM107" s="613"/>
      <c r="AN107" s="613"/>
    </row>
    <row r="108" spans="1:40">
      <c r="A108" s="613"/>
      <c r="B108" s="613"/>
      <c r="C108" s="613"/>
      <c r="D108" s="613"/>
      <c r="E108" s="613"/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613"/>
      <c r="AK108" s="613"/>
      <c r="AL108" s="613"/>
      <c r="AM108" s="613"/>
      <c r="AN108" s="613"/>
    </row>
    <row r="109" spans="1:40">
      <c r="A109" s="613"/>
      <c r="B109" s="613"/>
      <c r="C109" s="613"/>
      <c r="D109" s="613"/>
      <c r="E109" s="613"/>
      <c r="F109" s="613"/>
      <c r="G109" s="613"/>
      <c r="H109" s="613"/>
      <c r="I109" s="613"/>
      <c r="J109" s="613"/>
      <c r="K109" s="613"/>
      <c r="L109" s="61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613"/>
      <c r="AL109" s="613"/>
      <c r="AM109" s="613"/>
      <c r="AN109" s="613"/>
    </row>
    <row r="110" spans="1:40">
      <c r="A110" s="613"/>
      <c r="B110" s="613"/>
      <c r="C110" s="613"/>
      <c r="D110" s="613"/>
      <c r="E110" s="613"/>
      <c r="F110" s="613"/>
      <c r="G110" s="613"/>
      <c r="H110" s="613"/>
      <c r="I110" s="613"/>
      <c r="J110" s="613"/>
      <c r="K110" s="613"/>
      <c r="L110" s="613"/>
      <c r="M110" s="613"/>
      <c r="N110" s="613"/>
      <c r="O110" s="613"/>
      <c r="P110" s="613"/>
      <c r="Q110" s="613"/>
      <c r="R110" s="613"/>
      <c r="S110" s="613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/>
      <c r="AF110" s="613"/>
      <c r="AG110" s="613"/>
      <c r="AH110" s="613"/>
      <c r="AI110" s="613"/>
      <c r="AJ110" s="613"/>
      <c r="AK110" s="613"/>
      <c r="AL110" s="613"/>
      <c r="AM110" s="613"/>
      <c r="AN110" s="613"/>
    </row>
    <row r="111" spans="1:40">
      <c r="A111" s="613"/>
      <c r="B111" s="613"/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613"/>
      <c r="AC111" s="613"/>
      <c r="AD111" s="613"/>
      <c r="AE111" s="613"/>
      <c r="AF111" s="613"/>
      <c r="AG111" s="613"/>
      <c r="AH111" s="613"/>
      <c r="AI111" s="613"/>
      <c r="AJ111" s="613"/>
      <c r="AK111" s="613"/>
      <c r="AL111" s="613"/>
      <c r="AM111" s="613"/>
      <c r="AN111" s="613"/>
    </row>
    <row r="112" spans="1:40">
      <c r="A112" s="613"/>
      <c r="B112" s="613"/>
      <c r="C112" s="613"/>
      <c r="D112" s="613"/>
      <c r="E112" s="613"/>
      <c r="F112" s="613"/>
      <c r="G112" s="613"/>
      <c r="H112" s="613"/>
      <c r="I112" s="613"/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613"/>
      <c r="AG112" s="613"/>
      <c r="AH112" s="613"/>
      <c r="AI112" s="613"/>
      <c r="AJ112" s="613"/>
      <c r="AK112" s="613"/>
      <c r="AL112" s="613"/>
      <c r="AM112" s="613"/>
      <c r="AN112" s="613"/>
    </row>
    <row r="113" spans="1:40">
      <c r="A113" s="613"/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J113" s="613"/>
      <c r="AK113" s="613"/>
      <c r="AL113" s="613"/>
      <c r="AM113" s="613"/>
      <c r="AN113" s="613"/>
    </row>
    <row r="114" spans="1:40">
      <c r="A114" s="613"/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3"/>
      <c r="AC114" s="613"/>
      <c r="AD114" s="613"/>
      <c r="AE114" s="613"/>
      <c r="AF114" s="613"/>
      <c r="AG114" s="613"/>
      <c r="AH114" s="613"/>
      <c r="AI114" s="613"/>
      <c r="AJ114" s="613"/>
      <c r="AK114" s="613"/>
      <c r="AL114" s="613"/>
      <c r="AM114" s="613"/>
      <c r="AN114" s="613"/>
    </row>
    <row r="115" spans="1:40">
      <c r="A115" s="613"/>
      <c r="B115" s="613"/>
      <c r="C115" s="613"/>
      <c r="D115" s="613"/>
      <c r="E115" s="613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3"/>
      <c r="AC115" s="613"/>
      <c r="AD115" s="613"/>
      <c r="AE115" s="613"/>
      <c r="AF115" s="613"/>
      <c r="AG115" s="613"/>
      <c r="AH115" s="613"/>
      <c r="AI115" s="613"/>
      <c r="AJ115" s="613"/>
      <c r="AK115" s="613"/>
      <c r="AL115" s="613"/>
      <c r="AM115" s="613"/>
      <c r="AN115" s="613"/>
    </row>
    <row r="116" spans="1:40">
      <c r="A116" s="613"/>
      <c r="B116" s="613"/>
      <c r="C116" s="613"/>
      <c r="D116" s="613"/>
      <c r="E116" s="613"/>
      <c r="F116" s="613"/>
      <c r="G116" s="613"/>
      <c r="H116" s="613"/>
      <c r="I116" s="613"/>
      <c r="J116" s="613"/>
      <c r="K116" s="613"/>
      <c r="L116" s="613"/>
      <c r="M116" s="613"/>
      <c r="N116" s="613"/>
      <c r="O116" s="613"/>
      <c r="P116" s="613"/>
      <c r="Q116" s="613"/>
      <c r="R116" s="613"/>
      <c r="S116" s="613"/>
      <c r="T116" s="613"/>
      <c r="U116" s="613"/>
      <c r="V116" s="613"/>
      <c r="W116" s="613"/>
      <c r="X116" s="613"/>
      <c r="Y116" s="613"/>
      <c r="Z116" s="613"/>
      <c r="AA116" s="613"/>
      <c r="AB116" s="613"/>
      <c r="AC116" s="613"/>
      <c r="AD116" s="613"/>
      <c r="AE116" s="613"/>
      <c r="AF116" s="613"/>
      <c r="AG116" s="613"/>
      <c r="AH116" s="613"/>
      <c r="AI116" s="613"/>
      <c r="AJ116" s="613"/>
      <c r="AK116" s="613"/>
      <c r="AL116" s="613"/>
      <c r="AM116" s="613"/>
      <c r="AN116" s="613"/>
    </row>
    <row r="117" spans="1:40">
      <c r="A117" s="613"/>
      <c r="B117" s="613"/>
      <c r="C117" s="613"/>
      <c r="D117" s="613"/>
      <c r="E117" s="613"/>
      <c r="F117" s="613"/>
      <c r="G117" s="613"/>
      <c r="H117" s="613"/>
      <c r="I117" s="613"/>
      <c r="J117" s="613"/>
      <c r="K117" s="613"/>
      <c r="L117" s="613"/>
      <c r="M117" s="613"/>
      <c r="N117" s="613"/>
      <c r="O117" s="613"/>
      <c r="P117" s="613"/>
      <c r="Q117" s="613"/>
      <c r="R117" s="613"/>
      <c r="S117" s="613"/>
      <c r="T117" s="613"/>
      <c r="U117" s="613"/>
      <c r="V117" s="613"/>
      <c r="W117" s="613"/>
      <c r="X117" s="613"/>
      <c r="Y117" s="613"/>
      <c r="Z117" s="613"/>
      <c r="AA117" s="613"/>
      <c r="AB117" s="613"/>
      <c r="AC117" s="613"/>
      <c r="AD117" s="613"/>
      <c r="AE117" s="613"/>
      <c r="AF117" s="613"/>
      <c r="AG117" s="613"/>
      <c r="AH117" s="613"/>
      <c r="AI117" s="613"/>
      <c r="AJ117" s="613"/>
      <c r="AK117" s="613"/>
      <c r="AL117" s="613"/>
      <c r="AM117" s="613"/>
      <c r="AN117" s="613"/>
    </row>
    <row r="118" spans="1:40">
      <c r="A118" s="613"/>
      <c r="B118" s="613"/>
      <c r="C118" s="613"/>
      <c r="D118" s="613"/>
      <c r="E118" s="613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  <c r="AA118" s="613"/>
      <c r="AB118" s="613"/>
      <c r="AC118" s="613"/>
      <c r="AD118" s="613"/>
      <c r="AE118" s="613"/>
      <c r="AF118" s="613"/>
      <c r="AG118" s="613"/>
      <c r="AH118" s="613"/>
      <c r="AI118" s="613"/>
      <c r="AJ118" s="613"/>
      <c r="AK118" s="613"/>
      <c r="AL118" s="613"/>
      <c r="AM118" s="613"/>
      <c r="AN118" s="613"/>
    </row>
    <row r="119" spans="1:40">
      <c r="A119" s="613"/>
      <c r="B119" s="613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  <c r="AF119" s="613"/>
      <c r="AG119" s="613"/>
      <c r="AH119" s="613"/>
      <c r="AI119" s="613"/>
      <c r="AJ119" s="613"/>
      <c r="AK119" s="613"/>
      <c r="AL119" s="613"/>
      <c r="AM119" s="613"/>
      <c r="AN119" s="613"/>
    </row>
    <row r="120" spans="1:40">
      <c r="A120" s="613"/>
      <c r="B120" s="613"/>
      <c r="C120" s="613"/>
      <c r="D120" s="613"/>
      <c r="E120" s="613"/>
      <c r="F120" s="613"/>
      <c r="G120" s="613"/>
      <c r="H120" s="613"/>
      <c r="I120" s="613"/>
      <c r="J120" s="613"/>
      <c r="K120" s="613"/>
      <c r="L120" s="613"/>
      <c r="M120" s="613"/>
      <c r="N120" s="613"/>
      <c r="O120" s="613"/>
      <c r="P120" s="613"/>
      <c r="Q120" s="613"/>
      <c r="R120" s="613"/>
      <c r="S120" s="613"/>
      <c r="T120" s="613"/>
      <c r="U120" s="613"/>
      <c r="V120" s="613"/>
      <c r="W120" s="613"/>
      <c r="X120" s="613"/>
      <c r="Y120" s="613"/>
      <c r="Z120" s="613"/>
      <c r="AA120" s="613"/>
      <c r="AB120" s="613"/>
      <c r="AC120" s="613"/>
      <c r="AD120" s="613"/>
      <c r="AE120" s="613"/>
      <c r="AF120" s="613"/>
      <c r="AG120" s="613"/>
      <c r="AH120" s="613"/>
      <c r="AI120" s="613"/>
      <c r="AJ120" s="613"/>
      <c r="AK120" s="613"/>
      <c r="AL120" s="613"/>
      <c r="AM120" s="613"/>
      <c r="AN120" s="613"/>
    </row>
    <row r="121" spans="1:40">
      <c r="A121" s="613"/>
      <c r="B121" s="613"/>
      <c r="C121" s="613"/>
      <c r="D121" s="613"/>
      <c r="E121" s="613"/>
      <c r="F121" s="613"/>
      <c r="G121" s="613"/>
      <c r="H121" s="613"/>
      <c r="I121" s="613"/>
      <c r="J121" s="613"/>
      <c r="K121" s="613"/>
      <c r="L121" s="613"/>
      <c r="M121" s="613"/>
      <c r="N121" s="613"/>
      <c r="O121" s="613"/>
      <c r="P121" s="613"/>
      <c r="Q121" s="613"/>
      <c r="R121" s="613"/>
      <c r="S121" s="613"/>
      <c r="T121" s="613"/>
      <c r="U121" s="613"/>
      <c r="V121" s="613"/>
      <c r="W121" s="613"/>
      <c r="X121" s="613"/>
      <c r="Y121" s="613"/>
      <c r="Z121" s="613"/>
      <c r="AA121" s="613"/>
      <c r="AB121" s="613"/>
      <c r="AC121" s="613"/>
      <c r="AD121" s="613"/>
      <c r="AE121" s="613"/>
      <c r="AF121" s="613"/>
      <c r="AG121" s="613"/>
      <c r="AH121" s="613"/>
      <c r="AI121" s="613"/>
      <c r="AJ121" s="613"/>
      <c r="AK121" s="613"/>
      <c r="AL121" s="613"/>
      <c r="AM121" s="613"/>
      <c r="AN121" s="613"/>
    </row>
    <row r="122" spans="1:40">
      <c r="A122" s="613"/>
      <c r="B122" s="613"/>
      <c r="C122" s="613"/>
      <c r="D122" s="613"/>
      <c r="E122" s="613"/>
      <c r="F122" s="613"/>
      <c r="G122" s="613"/>
      <c r="H122" s="613"/>
      <c r="I122" s="613"/>
      <c r="J122" s="613"/>
      <c r="K122" s="613"/>
      <c r="L122" s="613"/>
      <c r="M122" s="613"/>
      <c r="N122" s="613"/>
      <c r="O122" s="613"/>
      <c r="P122" s="613"/>
      <c r="Q122" s="613"/>
      <c r="R122" s="613"/>
      <c r="S122" s="613"/>
      <c r="T122" s="613"/>
      <c r="U122" s="613"/>
      <c r="V122" s="613"/>
      <c r="W122" s="613"/>
      <c r="X122" s="613"/>
      <c r="Y122" s="613"/>
      <c r="Z122" s="613"/>
      <c r="AA122" s="613"/>
      <c r="AB122" s="613"/>
      <c r="AC122" s="613"/>
      <c r="AD122" s="613"/>
      <c r="AE122" s="613"/>
      <c r="AF122" s="613"/>
      <c r="AG122" s="613"/>
      <c r="AH122" s="613"/>
      <c r="AI122" s="613"/>
      <c r="AJ122" s="613"/>
      <c r="AK122" s="613"/>
      <c r="AL122" s="613"/>
      <c r="AM122" s="613"/>
      <c r="AN122" s="613"/>
    </row>
    <row r="123" spans="1:40">
      <c r="A123" s="613"/>
      <c r="B123" s="613"/>
      <c r="C123" s="613"/>
      <c r="D123" s="613"/>
      <c r="E123" s="613"/>
      <c r="F123" s="613"/>
      <c r="G123" s="613"/>
      <c r="H123" s="613"/>
      <c r="I123" s="613"/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F123" s="613"/>
      <c r="AG123" s="613"/>
      <c r="AH123" s="613"/>
      <c r="AI123" s="613"/>
      <c r="AJ123" s="613"/>
      <c r="AK123" s="613"/>
      <c r="AL123" s="613"/>
      <c r="AM123" s="613"/>
      <c r="AN123" s="613"/>
    </row>
    <row r="124" spans="1:40">
      <c r="A124" s="613"/>
      <c r="B124" s="613"/>
      <c r="C124" s="613"/>
      <c r="D124" s="613"/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13"/>
      <c r="U124" s="613"/>
      <c r="V124" s="613"/>
      <c r="W124" s="613"/>
      <c r="X124" s="613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13"/>
      <c r="AK124" s="613"/>
      <c r="AL124" s="613"/>
      <c r="AM124" s="613"/>
      <c r="AN124" s="613"/>
    </row>
    <row r="125" spans="1:40">
      <c r="A125" s="613"/>
      <c r="B125" s="613"/>
      <c r="C125" s="613"/>
      <c r="D125" s="613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13"/>
      <c r="AK125" s="613"/>
      <c r="AL125" s="613"/>
      <c r="AM125" s="613"/>
      <c r="AN125" s="613"/>
    </row>
    <row r="126" spans="1:40">
      <c r="A126" s="613"/>
      <c r="B126" s="613"/>
      <c r="C126" s="613"/>
      <c r="D126" s="613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13"/>
      <c r="AK126" s="613"/>
      <c r="AL126" s="613"/>
      <c r="AM126" s="613"/>
      <c r="AN126" s="613"/>
    </row>
    <row r="127" spans="1:40">
      <c r="A127" s="613"/>
      <c r="B127" s="613"/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13"/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13"/>
      <c r="AK127" s="613"/>
      <c r="AL127" s="613"/>
      <c r="AM127" s="613"/>
      <c r="AN127" s="613"/>
    </row>
    <row r="128" spans="1:40">
      <c r="A128" s="613"/>
      <c r="B128" s="613"/>
      <c r="C128" s="613"/>
      <c r="D128" s="613"/>
      <c r="E128" s="61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13"/>
      <c r="AK128" s="613"/>
      <c r="AL128" s="613"/>
      <c r="AM128" s="613"/>
      <c r="AN128" s="613"/>
    </row>
    <row r="129" spans="1:40">
      <c r="A129" s="613"/>
      <c r="B129" s="613"/>
      <c r="C129" s="613"/>
      <c r="D129" s="613"/>
      <c r="E129" s="613"/>
      <c r="F129" s="613"/>
      <c r="G129" s="613"/>
      <c r="H129" s="613"/>
      <c r="I129" s="613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13"/>
      <c r="V129" s="613"/>
      <c r="W129" s="613"/>
      <c r="X129" s="613"/>
      <c r="Y129" s="613"/>
      <c r="Z129" s="613"/>
      <c r="AA129" s="613"/>
      <c r="AB129" s="613"/>
      <c r="AC129" s="613"/>
      <c r="AD129" s="613"/>
      <c r="AE129" s="613"/>
      <c r="AF129" s="613"/>
      <c r="AG129" s="613"/>
      <c r="AH129" s="613"/>
      <c r="AI129" s="613"/>
      <c r="AJ129" s="613"/>
      <c r="AK129" s="613"/>
      <c r="AL129" s="613"/>
      <c r="AM129" s="613"/>
      <c r="AN129" s="613"/>
    </row>
    <row r="130" spans="1:40">
      <c r="A130" s="613"/>
      <c r="B130" s="613"/>
      <c r="C130" s="613"/>
      <c r="D130" s="613"/>
      <c r="E130" s="613"/>
      <c r="F130" s="613"/>
      <c r="G130" s="613"/>
      <c r="H130" s="613"/>
      <c r="I130" s="613"/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13"/>
      <c r="U130" s="613"/>
      <c r="V130" s="613"/>
      <c r="W130" s="613"/>
      <c r="X130" s="613"/>
      <c r="Y130" s="613"/>
      <c r="Z130" s="613"/>
      <c r="AA130" s="613"/>
      <c r="AB130" s="613"/>
      <c r="AC130" s="613"/>
      <c r="AD130" s="613"/>
      <c r="AE130" s="613"/>
      <c r="AF130" s="613"/>
      <c r="AG130" s="613"/>
      <c r="AH130" s="613"/>
      <c r="AI130" s="613"/>
      <c r="AJ130" s="613"/>
      <c r="AK130" s="613"/>
      <c r="AL130" s="613"/>
      <c r="AM130" s="613"/>
      <c r="AN130" s="613"/>
    </row>
    <row r="131" spans="1:40">
      <c r="A131" s="613"/>
      <c r="B131" s="613"/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3"/>
      <c r="X131" s="613"/>
      <c r="Y131" s="613"/>
      <c r="Z131" s="613"/>
      <c r="AA131" s="613"/>
      <c r="AB131" s="613"/>
      <c r="AC131" s="613"/>
      <c r="AD131" s="613"/>
      <c r="AE131" s="613"/>
      <c r="AF131" s="613"/>
      <c r="AG131" s="613"/>
      <c r="AH131" s="613"/>
      <c r="AI131" s="613"/>
      <c r="AJ131" s="613"/>
      <c r="AK131" s="613"/>
      <c r="AL131" s="613"/>
      <c r="AM131" s="613"/>
      <c r="AN131" s="613"/>
    </row>
    <row r="132" spans="1:40">
      <c r="A132" s="613"/>
      <c r="B132" s="613"/>
      <c r="C132" s="613"/>
      <c r="D132" s="613"/>
      <c r="E132" s="613"/>
      <c r="F132" s="613"/>
      <c r="G132" s="613"/>
      <c r="H132" s="613"/>
      <c r="I132" s="613"/>
      <c r="J132" s="613"/>
      <c r="K132" s="613"/>
      <c r="L132" s="613"/>
      <c r="M132" s="613"/>
      <c r="N132" s="613"/>
      <c r="O132" s="613"/>
      <c r="P132" s="613"/>
      <c r="Q132" s="613"/>
      <c r="R132" s="613"/>
      <c r="S132" s="613"/>
      <c r="T132" s="613"/>
      <c r="U132" s="613"/>
      <c r="V132" s="613"/>
      <c r="W132" s="613"/>
      <c r="X132" s="613"/>
      <c r="Y132" s="613"/>
      <c r="Z132" s="613"/>
      <c r="AA132" s="613"/>
      <c r="AB132" s="613"/>
      <c r="AC132" s="613"/>
      <c r="AD132" s="613"/>
      <c r="AE132" s="613"/>
      <c r="AF132" s="613"/>
      <c r="AG132" s="613"/>
      <c r="AH132" s="613"/>
      <c r="AI132" s="613"/>
      <c r="AJ132" s="613"/>
      <c r="AK132" s="613"/>
      <c r="AL132" s="613"/>
      <c r="AM132" s="613"/>
      <c r="AN132" s="613"/>
    </row>
    <row r="133" spans="1:40">
      <c r="A133" s="613"/>
      <c r="B133" s="613"/>
      <c r="C133" s="613"/>
      <c r="D133" s="613"/>
      <c r="E133" s="613"/>
      <c r="F133" s="613"/>
      <c r="G133" s="613"/>
      <c r="H133" s="613"/>
      <c r="I133" s="613"/>
      <c r="J133" s="613"/>
      <c r="K133" s="613"/>
      <c r="L133" s="613"/>
      <c r="M133" s="613"/>
      <c r="N133" s="613"/>
      <c r="O133" s="613"/>
      <c r="P133" s="613"/>
      <c r="Q133" s="613"/>
      <c r="R133" s="613"/>
      <c r="S133" s="613"/>
      <c r="T133" s="613"/>
      <c r="U133" s="613"/>
      <c r="V133" s="613"/>
      <c r="W133" s="613"/>
      <c r="X133" s="613"/>
      <c r="Y133" s="613"/>
      <c r="Z133" s="613"/>
      <c r="AA133" s="613"/>
      <c r="AB133" s="613"/>
      <c r="AC133" s="613"/>
      <c r="AD133" s="613"/>
      <c r="AE133" s="613"/>
      <c r="AF133" s="613"/>
      <c r="AG133" s="613"/>
      <c r="AH133" s="613"/>
      <c r="AI133" s="613"/>
      <c r="AJ133" s="613"/>
      <c r="AK133" s="613"/>
      <c r="AL133" s="613"/>
      <c r="AM133" s="613"/>
      <c r="AN133" s="613"/>
    </row>
    <row r="134" spans="1:40">
      <c r="A134" s="613"/>
      <c r="B134" s="613"/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3"/>
      <c r="S134" s="613"/>
      <c r="T134" s="613"/>
      <c r="U134" s="613"/>
      <c r="V134" s="613"/>
      <c r="W134" s="613"/>
      <c r="X134" s="613"/>
      <c r="Y134" s="613"/>
      <c r="Z134" s="613"/>
      <c r="AA134" s="613"/>
      <c r="AB134" s="613"/>
      <c r="AC134" s="613"/>
      <c r="AD134" s="613"/>
      <c r="AE134" s="613"/>
      <c r="AF134" s="613"/>
      <c r="AG134" s="613"/>
      <c r="AH134" s="613"/>
      <c r="AI134" s="613"/>
      <c r="AJ134" s="613"/>
      <c r="AK134" s="613"/>
      <c r="AL134" s="613"/>
      <c r="AM134" s="613"/>
      <c r="AN134" s="613"/>
    </row>
    <row r="135" spans="1:40">
      <c r="A135" s="613"/>
      <c r="B135" s="613"/>
      <c r="C135" s="613"/>
      <c r="D135" s="613"/>
      <c r="E135" s="613"/>
      <c r="F135" s="613"/>
      <c r="G135" s="613"/>
      <c r="H135" s="613"/>
      <c r="I135" s="613"/>
      <c r="J135" s="613"/>
      <c r="K135" s="613"/>
      <c r="L135" s="613"/>
      <c r="M135" s="613"/>
      <c r="N135" s="613"/>
      <c r="O135" s="613"/>
      <c r="P135" s="613"/>
      <c r="Q135" s="613"/>
      <c r="R135" s="613"/>
      <c r="S135" s="613"/>
      <c r="T135" s="613"/>
      <c r="U135" s="613"/>
      <c r="V135" s="613"/>
      <c r="W135" s="613"/>
      <c r="X135" s="613"/>
      <c r="Y135" s="613"/>
      <c r="Z135" s="613"/>
      <c r="AA135" s="613"/>
      <c r="AB135" s="613"/>
      <c r="AC135" s="613"/>
      <c r="AD135" s="613"/>
      <c r="AE135" s="613"/>
      <c r="AF135" s="613"/>
      <c r="AG135" s="613"/>
      <c r="AH135" s="613"/>
      <c r="AI135" s="613"/>
      <c r="AJ135" s="613"/>
      <c r="AK135" s="613"/>
      <c r="AL135" s="613"/>
      <c r="AM135" s="613"/>
      <c r="AN135" s="613"/>
    </row>
    <row r="136" spans="1:40">
      <c r="A136" s="613"/>
      <c r="B136" s="613"/>
      <c r="C136" s="613"/>
      <c r="D136" s="613"/>
      <c r="E136" s="613"/>
      <c r="F136" s="613"/>
      <c r="G136" s="613"/>
      <c r="H136" s="613"/>
      <c r="I136" s="613"/>
      <c r="J136" s="613"/>
      <c r="K136" s="613"/>
      <c r="L136" s="613"/>
      <c r="M136" s="613"/>
      <c r="N136" s="613"/>
      <c r="O136" s="613"/>
      <c r="P136" s="613"/>
      <c r="Q136" s="613"/>
      <c r="R136" s="613"/>
      <c r="S136" s="613"/>
      <c r="T136" s="613"/>
      <c r="U136" s="613"/>
      <c r="V136" s="613"/>
      <c r="W136" s="613"/>
      <c r="X136" s="613"/>
      <c r="Y136" s="613"/>
      <c r="Z136" s="613"/>
      <c r="AA136" s="613"/>
      <c r="AB136" s="613"/>
      <c r="AC136" s="613"/>
      <c r="AD136" s="613"/>
      <c r="AE136" s="613"/>
      <c r="AF136" s="613"/>
      <c r="AG136" s="613"/>
      <c r="AH136" s="613"/>
      <c r="AI136" s="613"/>
      <c r="AJ136" s="613"/>
      <c r="AK136" s="613"/>
      <c r="AL136" s="613"/>
      <c r="AM136" s="613"/>
      <c r="AN136" s="613"/>
    </row>
    <row r="137" spans="1:40">
      <c r="A137" s="613"/>
      <c r="B137" s="613"/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13"/>
      <c r="T137" s="613"/>
      <c r="U137" s="613"/>
      <c r="V137" s="613"/>
      <c r="W137" s="613"/>
      <c r="X137" s="613"/>
      <c r="Y137" s="613"/>
      <c r="Z137" s="613"/>
      <c r="AA137" s="613"/>
      <c r="AB137" s="613"/>
      <c r="AC137" s="613"/>
      <c r="AD137" s="613"/>
      <c r="AE137" s="613"/>
      <c r="AF137" s="613"/>
      <c r="AG137" s="613"/>
      <c r="AH137" s="613"/>
      <c r="AI137" s="613"/>
      <c r="AJ137" s="613"/>
      <c r="AK137" s="613"/>
      <c r="AL137" s="613"/>
      <c r="AM137" s="613"/>
      <c r="AN137" s="613"/>
    </row>
  </sheetData>
  <mergeCells count="96">
    <mergeCell ref="AJ64:AM64"/>
    <mergeCell ref="AJ63:AM63"/>
    <mergeCell ref="AJ62:AM62"/>
    <mergeCell ref="AB61:AE61"/>
    <mergeCell ref="AB60:AE60"/>
    <mergeCell ref="AB59:AE59"/>
    <mergeCell ref="AF64:AI64"/>
    <mergeCell ref="K64:Z64"/>
    <mergeCell ref="AF60:AI60"/>
    <mergeCell ref="AF59:AI59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Q14:AE14"/>
    <mergeCell ref="L35:AH35"/>
    <mergeCell ref="L36:AH36"/>
    <mergeCell ref="L38:AH38"/>
    <mergeCell ref="Q24:W24"/>
    <mergeCell ref="Y24:AE24"/>
    <mergeCell ref="Q18:AE18"/>
    <mergeCell ref="Z50:AA50"/>
    <mergeCell ref="F52:N52"/>
    <mergeCell ref="Q52:Y52"/>
    <mergeCell ref="F51:N51"/>
    <mergeCell ref="O51:P51"/>
    <mergeCell ref="O52:P52"/>
    <mergeCell ref="O50:P50"/>
    <mergeCell ref="Q51:Y51"/>
    <mergeCell ref="AB50:AJ50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E59:H59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topLeftCell="A31" workbookViewId="0">
      <selection activeCell="AQ11" sqref="AQ11"/>
    </sheetView>
  </sheetViews>
  <sheetFormatPr defaultColWidth="8.85546875" defaultRowHeight="9.75"/>
  <cols>
    <col min="1" max="1" width="2.42578125" style="131" customWidth="1"/>
    <col min="2" max="2" width="3.85546875" style="131" customWidth="1"/>
    <col min="3" max="17" width="2.42578125" style="131" customWidth="1"/>
    <col min="18" max="18" width="2.5703125" style="131" customWidth="1"/>
    <col min="19" max="20" width="2.42578125" style="131" customWidth="1"/>
    <col min="21" max="21" width="2.5703125" style="131" customWidth="1"/>
    <col min="22" max="22" width="2.42578125" style="131" customWidth="1"/>
    <col min="23" max="23" width="2.7109375" style="131" customWidth="1"/>
    <col min="24" max="26" width="2.42578125" style="131" customWidth="1"/>
    <col min="27" max="27" width="2.5703125" style="131" customWidth="1"/>
    <col min="28" max="29" width="2.7109375" style="131" customWidth="1"/>
    <col min="30" max="30" width="2.5703125" style="131" customWidth="1"/>
    <col min="31" max="31" width="2.42578125" style="131" customWidth="1"/>
    <col min="32" max="32" width="2.85546875" style="131" customWidth="1"/>
    <col min="33" max="33" width="2.5703125" style="131" customWidth="1"/>
    <col min="34" max="34" width="2.42578125" style="131" customWidth="1"/>
    <col min="35" max="35" width="2.5703125" style="131" customWidth="1"/>
    <col min="36" max="36" width="3.5703125" style="131" customWidth="1"/>
    <col min="37" max="37" width="2.85546875" style="131" customWidth="1"/>
    <col min="38" max="38" width="2.42578125" style="131" customWidth="1"/>
    <col min="39" max="39" width="1.28515625" style="131" customWidth="1"/>
    <col min="40" max="40" width="3.5703125" style="1074" customWidth="1"/>
    <col min="41" max="46" width="3" style="1074" customWidth="1"/>
    <col min="47" max="48" width="5.5703125" style="456" customWidth="1"/>
    <col min="49" max="49" width="7.5703125" style="456" customWidth="1"/>
    <col min="50" max="50" width="7.42578125" style="456" customWidth="1"/>
    <col min="51" max="55" width="5.5703125" style="456" customWidth="1"/>
    <col min="56" max="57" width="8.42578125" style="456" customWidth="1"/>
    <col min="58" max="60" width="5.5703125" style="456" customWidth="1"/>
    <col min="61" max="71" width="5.5703125" style="131" customWidth="1"/>
    <col min="72" max="16384" width="8.85546875" style="131"/>
  </cols>
  <sheetData>
    <row r="1" spans="1:60" ht="15.7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60" ht="17.2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60" ht="16.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60" ht="11.25" customHeight="1">
      <c r="A4" s="482">
        <v>1</v>
      </c>
      <c r="B4" s="483" t="s">
        <v>168</v>
      </c>
      <c r="C4" s="484" t="s">
        <v>10</v>
      </c>
      <c r="D4" s="484"/>
      <c r="E4" s="484"/>
      <c r="F4" s="484"/>
      <c r="G4" s="484"/>
      <c r="H4" s="1543" t="s">
        <v>566</v>
      </c>
      <c r="I4" s="1543"/>
      <c r="J4" s="1543"/>
      <c r="K4" s="1543"/>
      <c r="L4" s="1543"/>
      <c r="M4" s="1543"/>
      <c r="N4" s="484"/>
      <c r="O4" s="486"/>
      <c r="Q4" s="484"/>
      <c r="R4" s="485"/>
      <c r="S4" s="487"/>
      <c r="T4" s="486"/>
      <c r="U4" s="488"/>
      <c r="V4" s="484"/>
      <c r="W4" s="487"/>
      <c r="X4" s="500" t="s">
        <v>271</v>
      </c>
      <c r="Y4" s="1543" t="s">
        <v>567</v>
      </c>
      <c r="Z4" s="1543"/>
      <c r="AA4" s="1543"/>
      <c r="AB4" s="1543"/>
      <c r="AC4" s="1543"/>
      <c r="AD4" s="1561"/>
      <c r="AE4" s="1561"/>
      <c r="AF4" s="1561"/>
      <c r="AG4" s="489"/>
      <c r="AH4" s="1585"/>
      <c r="AI4" s="1585"/>
      <c r="AJ4" s="1585"/>
      <c r="AK4" s="1585"/>
      <c r="AL4" s="1585"/>
      <c r="AM4" s="32"/>
      <c r="AN4" s="399" t="s">
        <v>4</v>
      </c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</row>
    <row r="5" spans="1:60" ht="12" customHeight="1">
      <c r="A5" s="365">
        <f>A4+1</f>
        <v>2</v>
      </c>
      <c r="B5" s="490"/>
      <c r="C5" s="484" t="s">
        <v>12</v>
      </c>
      <c r="D5" s="484"/>
      <c r="E5" s="491"/>
      <c r="F5" s="1541"/>
      <c r="G5" s="1541"/>
      <c r="H5" s="1541"/>
      <c r="I5" s="1541"/>
      <c r="J5" s="1541"/>
      <c r="K5" s="1541"/>
      <c r="L5" s="1541"/>
      <c r="M5" s="1541"/>
      <c r="N5" s="1541"/>
      <c r="O5" s="1541"/>
      <c r="P5" s="1541"/>
      <c r="Q5" s="1541"/>
      <c r="R5" s="1541"/>
      <c r="S5" s="1541"/>
      <c r="T5" s="1541"/>
      <c r="U5" s="491"/>
      <c r="V5" s="484" t="s">
        <v>13</v>
      </c>
      <c r="W5" s="492"/>
      <c r="X5" s="493"/>
      <c r="Y5" s="1481"/>
      <c r="Z5" s="1481"/>
      <c r="AA5" s="1481"/>
      <c r="AB5" s="1481"/>
      <c r="AC5" s="1481"/>
      <c r="AD5" s="1481"/>
      <c r="AE5" s="1481"/>
      <c r="AF5" s="1481"/>
      <c r="AG5" s="1481"/>
      <c r="AH5" s="1481"/>
      <c r="AI5" s="1481"/>
      <c r="AJ5" s="1481"/>
      <c r="AK5" s="1481"/>
      <c r="AL5" s="1481"/>
      <c r="AM5" s="81"/>
      <c r="AN5" s="494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</row>
    <row r="6" spans="1:60" ht="10.5" customHeight="1">
      <c r="A6" s="365">
        <f>A5+1</f>
        <v>3</v>
      </c>
      <c r="B6" s="495"/>
      <c r="C6" s="484" t="s">
        <v>14</v>
      </c>
      <c r="D6" s="484"/>
      <c r="E6" s="496"/>
      <c r="F6" s="1541"/>
      <c r="G6" s="1541"/>
      <c r="H6" s="1541"/>
      <c r="I6" s="1541"/>
      <c r="J6" s="1541"/>
      <c r="K6" s="1541"/>
      <c r="L6" s="1541"/>
      <c r="M6" s="1541"/>
      <c r="N6" s="1541"/>
      <c r="O6" s="1541"/>
      <c r="P6" s="1541"/>
      <c r="Q6" s="1541"/>
      <c r="R6" s="1541"/>
      <c r="S6" s="1541"/>
      <c r="T6" s="1541"/>
      <c r="U6" s="496"/>
      <c r="V6" s="484" t="s">
        <v>15</v>
      </c>
      <c r="W6" s="497"/>
      <c r="X6" s="497"/>
      <c r="Y6" s="1493"/>
      <c r="Z6" s="1493"/>
      <c r="AA6" s="1493"/>
      <c r="AB6" s="1493"/>
      <c r="AC6" s="1493"/>
      <c r="AD6" s="1493"/>
      <c r="AE6" s="1493"/>
      <c r="AF6" s="1493"/>
      <c r="AG6" s="1493"/>
      <c r="AH6" s="1493"/>
      <c r="AI6" s="1493"/>
      <c r="AJ6" s="1493"/>
      <c r="AK6" s="1493"/>
      <c r="AL6" s="1493"/>
      <c r="AM6" s="81"/>
      <c r="AN6" s="406"/>
      <c r="AS6" s="456"/>
      <c r="AT6" s="456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</row>
    <row r="7" spans="1:60" ht="12" customHeight="1">
      <c r="A7" s="400">
        <f>A6+1</f>
        <v>4</v>
      </c>
      <c r="B7" s="495"/>
      <c r="C7" s="484" t="s">
        <v>16</v>
      </c>
      <c r="D7" s="484"/>
      <c r="E7" s="488"/>
      <c r="F7" s="1572"/>
      <c r="G7" s="1572"/>
      <c r="H7" s="1572"/>
      <c r="I7" s="498"/>
      <c r="K7" s="497"/>
      <c r="L7" s="500" t="s">
        <v>17</v>
      </c>
      <c r="M7" s="1572"/>
      <c r="N7" s="1572"/>
      <c r="O7" s="1572"/>
      <c r="P7" s="1572"/>
      <c r="Q7" s="1572"/>
      <c r="R7" s="1572"/>
      <c r="S7" s="1572"/>
      <c r="T7" s="1572"/>
      <c r="U7" s="496"/>
      <c r="V7" s="484" t="s">
        <v>18</v>
      </c>
      <c r="W7" s="497"/>
      <c r="X7" s="496"/>
      <c r="Y7" s="1493" t="s">
        <v>1283</v>
      </c>
      <c r="Z7" s="1493"/>
      <c r="AA7" s="1493"/>
      <c r="AB7" s="1493"/>
      <c r="AC7" s="501"/>
      <c r="AD7" s="497" t="s">
        <v>19</v>
      </c>
      <c r="AE7" s="502"/>
      <c r="AF7" s="497"/>
      <c r="AG7" s="503"/>
      <c r="AH7" s="1542"/>
      <c r="AI7" s="1542"/>
      <c r="AJ7" s="1542"/>
      <c r="AK7" s="1542"/>
      <c r="AL7" s="1542"/>
      <c r="AM7" s="81"/>
      <c r="AN7" s="406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</row>
    <row r="8" spans="1:60" ht="12" customHeight="1">
      <c r="A8" s="365">
        <f>A7+1</f>
        <v>5</v>
      </c>
      <c r="B8" s="495"/>
      <c r="C8" s="484" t="s">
        <v>20</v>
      </c>
      <c r="D8" s="484"/>
      <c r="E8" s="484"/>
      <c r="F8" s="484"/>
      <c r="G8" s="484"/>
      <c r="H8" s="1592" t="s">
        <v>564</v>
      </c>
      <c r="I8" s="1592"/>
      <c r="J8" s="1592"/>
      <c r="K8" s="1592"/>
      <c r="L8" s="1592"/>
      <c r="M8" s="1592"/>
      <c r="N8" s="1592"/>
      <c r="O8" s="1592"/>
      <c r="P8" s="1592"/>
      <c r="Q8" s="1592"/>
      <c r="R8" s="1592"/>
      <c r="S8" s="1592"/>
      <c r="T8" s="1592"/>
      <c r="U8" s="357"/>
      <c r="V8" s="484" t="s">
        <v>21</v>
      </c>
      <c r="W8" s="1065"/>
      <c r="X8" s="1065"/>
      <c r="Y8" s="1481"/>
      <c r="Z8" s="1481"/>
      <c r="AA8" s="1481"/>
      <c r="AB8" s="1481"/>
      <c r="AC8" s="1481"/>
      <c r="AD8" s="1481"/>
      <c r="AE8" s="1481"/>
      <c r="AF8" s="1481"/>
      <c r="AG8" s="1481"/>
      <c r="AH8" s="1481"/>
      <c r="AI8" s="1481"/>
      <c r="AJ8" s="1481"/>
      <c r="AK8" s="1481"/>
      <c r="AL8" s="1481"/>
      <c r="AM8" s="81"/>
      <c r="AN8" s="429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</row>
    <row r="9" spans="1:60" ht="3.2" customHeight="1">
      <c r="A9" s="365">
        <f>A8+1</f>
        <v>6</v>
      </c>
      <c r="B9" s="50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3"/>
      <c r="P9" s="506"/>
      <c r="Q9" s="33"/>
      <c r="R9" s="506"/>
      <c r="S9" s="34"/>
      <c r="T9" s="34"/>
      <c r="U9" s="33"/>
      <c r="V9" s="33"/>
      <c r="W9" s="33"/>
      <c r="X9" s="35"/>
      <c r="Y9" s="35"/>
      <c r="Z9" s="34"/>
      <c r="AA9" s="34"/>
      <c r="AB9" s="95"/>
      <c r="AC9" s="95"/>
      <c r="AD9" s="36"/>
      <c r="AE9" s="34"/>
      <c r="AF9" s="95"/>
      <c r="AG9" s="95"/>
      <c r="AH9" s="95"/>
      <c r="AI9" s="95"/>
      <c r="AJ9" s="95"/>
      <c r="AK9" s="95"/>
      <c r="AL9" s="95"/>
      <c r="AM9" s="95"/>
      <c r="AN9" s="4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</row>
    <row r="10" spans="1:60" ht="12" customHeight="1">
      <c r="A10" s="365">
        <f>A8+1</f>
        <v>6</v>
      </c>
      <c r="B10" s="490"/>
      <c r="C10" s="1593" t="s">
        <v>369</v>
      </c>
      <c r="D10" s="1594"/>
      <c r="E10" s="1594"/>
      <c r="F10" s="1594"/>
      <c r="G10" s="1594"/>
      <c r="H10" s="1594"/>
      <c r="I10" s="1594"/>
      <c r="J10" s="1594"/>
      <c r="K10" s="1594"/>
      <c r="L10" s="1594"/>
      <c r="M10" s="1594"/>
      <c r="N10" s="1594"/>
      <c r="O10" s="1594"/>
      <c r="P10" s="1594"/>
      <c r="Q10" s="1594"/>
      <c r="R10" s="1594"/>
      <c r="S10" s="1594"/>
      <c r="T10" s="1594"/>
      <c r="U10" s="1594"/>
      <c r="V10" s="1594"/>
      <c r="W10" s="1594"/>
      <c r="X10" s="1594"/>
      <c r="Y10" s="1595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8"/>
      <c r="AN10" s="406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</row>
    <row r="11" spans="1:60" ht="11.25" customHeight="1">
      <c r="A11" s="365">
        <f t="shared" ref="A11:A28" si="0">A10+1</f>
        <v>7</v>
      </c>
      <c r="B11" s="495"/>
      <c r="C11" s="509"/>
      <c r="D11" s="439"/>
      <c r="E11" s="439"/>
      <c r="F11" s="439"/>
      <c r="G11" s="439"/>
      <c r="H11" s="439"/>
      <c r="I11" s="439"/>
      <c r="J11" s="140"/>
      <c r="K11" s="1525" t="s">
        <v>115</v>
      </c>
      <c r="L11" s="1526"/>
      <c r="M11" s="1527"/>
      <c r="N11" s="1525" t="s">
        <v>116</v>
      </c>
      <c r="O11" s="1526"/>
      <c r="P11" s="1527"/>
      <c r="Q11" s="1525" t="s">
        <v>119</v>
      </c>
      <c r="R11" s="1526"/>
      <c r="S11" s="1527"/>
      <c r="T11" s="1590" t="s">
        <v>168</v>
      </c>
      <c r="U11" s="1591"/>
      <c r="V11" s="1591"/>
      <c r="W11" s="1544"/>
      <c r="X11" s="1544"/>
      <c r="Y11" s="1544"/>
      <c r="Z11" s="575"/>
      <c r="AA11" s="68" t="s">
        <v>127</v>
      </c>
      <c r="AB11" s="66"/>
      <c r="AC11" s="510"/>
      <c r="AD11" s="133"/>
      <c r="AE11" s="1576"/>
      <c r="AF11" s="1576"/>
      <c r="AG11" s="1576"/>
      <c r="AH11" s="1576"/>
      <c r="AI11" s="1576"/>
      <c r="AJ11" s="1576"/>
      <c r="AK11" s="1576"/>
      <c r="AL11" s="1576"/>
      <c r="AM11" s="20"/>
      <c r="AN11" s="406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</row>
    <row r="12" spans="1:60" ht="11.25" customHeight="1">
      <c r="A12" s="365">
        <f t="shared" si="0"/>
        <v>8</v>
      </c>
      <c r="B12" s="495"/>
      <c r="C12" s="141"/>
      <c r="D12" s="511"/>
      <c r="E12" s="511"/>
      <c r="F12" s="511"/>
      <c r="G12" s="511"/>
      <c r="H12" s="511"/>
      <c r="I12" s="511"/>
      <c r="J12" s="352" t="s">
        <v>253</v>
      </c>
      <c r="K12" s="1545"/>
      <c r="L12" s="1546"/>
      <c r="M12" s="1546"/>
      <c r="N12" s="1546"/>
      <c r="O12" s="1546"/>
      <c r="P12" s="1546"/>
      <c r="Q12" s="1546"/>
      <c r="R12" s="1546"/>
      <c r="S12" s="1547"/>
      <c r="T12" s="658" t="s">
        <v>989</v>
      </c>
      <c r="U12" s="579"/>
      <c r="V12" s="579"/>
      <c r="W12" s="579"/>
      <c r="X12" s="579"/>
      <c r="Y12" s="580"/>
      <c r="Z12" s="65"/>
      <c r="AA12" s="364" t="s">
        <v>290</v>
      </c>
      <c r="AB12" s="20"/>
      <c r="AC12" s="20"/>
      <c r="AD12" s="88"/>
      <c r="AE12" s="88"/>
      <c r="AF12" s="88"/>
      <c r="AG12" s="88"/>
      <c r="AH12" s="88"/>
      <c r="AI12" s="88"/>
      <c r="AJ12" s="88"/>
      <c r="AK12" s="1531"/>
      <c r="AL12" s="1532"/>
      <c r="AM12" s="20"/>
      <c r="AN12" s="406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</row>
    <row r="13" spans="1:60" ht="12" customHeight="1">
      <c r="A13" s="365">
        <f>A12+1</f>
        <v>9</v>
      </c>
      <c r="B13" s="495"/>
      <c r="C13" s="142"/>
      <c r="D13" s="512"/>
      <c r="E13" s="512"/>
      <c r="F13" s="512"/>
      <c r="G13" s="512"/>
      <c r="H13" s="512"/>
      <c r="I13" s="512"/>
      <c r="J13" s="1070" t="s">
        <v>124</v>
      </c>
      <c r="K13" s="1515"/>
      <c r="L13" s="1516"/>
      <c r="M13" s="1517"/>
      <c r="N13" s="1522"/>
      <c r="O13" s="1523"/>
      <c r="P13" s="1524"/>
      <c r="Q13" s="1522"/>
      <c r="R13" s="1523"/>
      <c r="S13" s="1524"/>
      <c r="T13" s="1075" t="s">
        <v>395</v>
      </c>
      <c r="U13" s="146"/>
      <c r="V13" s="146"/>
      <c r="W13" s="579"/>
      <c r="X13" s="579"/>
      <c r="Y13" s="580"/>
      <c r="Z13" s="134"/>
      <c r="AA13" s="488" t="s">
        <v>129</v>
      </c>
      <c r="AD13" s="218"/>
      <c r="AE13" s="218"/>
      <c r="AF13" s="218"/>
      <c r="AG13" s="218"/>
      <c r="AH13" s="218"/>
      <c r="AI13" s="1486"/>
      <c r="AJ13" s="1486"/>
      <c r="AK13" s="1486"/>
      <c r="AL13" s="1486"/>
      <c r="AM13" s="515"/>
      <c r="AN13" s="406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</row>
    <row r="14" spans="1:60" ht="12" customHeight="1">
      <c r="A14" s="365">
        <f t="shared" si="0"/>
        <v>10</v>
      </c>
      <c r="B14" s="495"/>
      <c r="C14" s="1512" t="s">
        <v>399</v>
      </c>
      <c r="D14" s="1513"/>
      <c r="E14" s="1513"/>
      <c r="F14" s="1513"/>
      <c r="G14" s="1513"/>
      <c r="H14" s="1513"/>
      <c r="I14" s="1513"/>
      <c r="J14" s="1514"/>
      <c r="K14" s="1515"/>
      <c r="L14" s="1516"/>
      <c r="M14" s="1517"/>
      <c r="N14" s="1522"/>
      <c r="O14" s="1523"/>
      <c r="P14" s="1524"/>
      <c r="Q14" s="1522"/>
      <c r="R14" s="1523"/>
      <c r="S14" s="1524"/>
      <c r="T14" s="1075" t="s">
        <v>396</v>
      </c>
      <c r="U14" s="579"/>
      <c r="V14" s="579"/>
      <c r="W14" s="579"/>
      <c r="X14" s="579"/>
      <c r="Y14" s="580"/>
      <c r="Z14" s="65"/>
      <c r="AA14" s="144" t="s">
        <v>431</v>
      </c>
      <c r="AB14" s="144"/>
      <c r="AC14" s="144"/>
      <c r="AD14" s="143"/>
      <c r="AE14" s="516"/>
      <c r="AF14" s="143"/>
      <c r="AG14" s="143"/>
      <c r="AH14" s="143"/>
      <c r="AI14" s="143"/>
      <c r="AJ14" s="143"/>
      <c r="AK14" s="1530"/>
      <c r="AL14" s="1530"/>
      <c r="AM14" s="20"/>
      <c r="AN14" s="406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</row>
    <row r="15" spans="1:60" ht="10.5" customHeight="1">
      <c r="A15" s="365">
        <f t="shared" si="0"/>
        <v>11</v>
      </c>
      <c r="B15" s="495"/>
      <c r="C15" s="142"/>
      <c r="D15" s="512"/>
      <c r="E15" s="512"/>
      <c r="F15" s="512"/>
      <c r="G15" s="512"/>
      <c r="H15" s="512"/>
      <c r="I15" s="512"/>
      <c r="J15" s="1070" t="s">
        <v>125</v>
      </c>
      <c r="K15" s="1515"/>
      <c r="L15" s="1516"/>
      <c r="M15" s="1517"/>
      <c r="N15" s="1522"/>
      <c r="O15" s="1523"/>
      <c r="P15" s="1524"/>
      <c r="Q15" s="1522"/>
      <c r="R15" s="1523"/>
      <c r="S15" s="1524"/>
      <c r="T15" s="1548"/>
      <c r="U15" s="1539"/>
      <c r="V15" s="1539"/>
      <c r="W15" s="1539"/>
      <c r="X15" s="1539"/>
      <c r="Y15" s="1539"/>
      <c r="Z15" s="576"/>
      <c r="AA15" s="513" t="s">
        <v>432</v>
      </c>
      <c r="AB15" s="513"/>
      <c r="AC15" s="513"/>
      <c r="AD15" s="517"/>
      <c r="AE15" s="517"/>
      <c r="AF15" s="517"/>
      <c r="AG15" s="143"/>
      <c r="AH15" s="143"/>
      <c r="AI15" s="143"/>
      <c r="AJ15" s="143"/>
      <c r="AK15" s="1516"/>
      <c r="AL15" s="1516"/>
      <c r="AM15" s="20"/>
      <c r="AN15" s="406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</row>
    <row r="16" spans="1:60" ht="11.25" customHeight="1">
      <c r="A16" s="365">
        <f t="shared" si="0"/>
        <v>12</v>
      </c>
      <c r="B16" s="495"/>
      <c r="C16" s="518"/>
      <c r="D16" s="519"/>
      <c r="E16" s="519"/>
      <c r="F16" s="519"/>
      <c r="G16" s="519"/>
      <c r="H16" s="519"/>
      <c r="I16" s="519"/>
      <c r="J16" s="1067" t="s">
        <v>126</v>
      </c>
      <c r="K16" s="1506"/>
      <c r="L16" s="1507"/>
      <c r="M16" s="1508"/>
      <c r="N16" s="1533"/>
      <c r="O16" s="1534"/>
      <c r="P16" s="1535"/>
      <c r="Q16" s="1533"/>
      <c r="R16" s="1534"/>
      <c r="S16" s="1535"/>
      <c r="T16" s="1548"/>
      <c r="U16" s="1539"/>
      <c r="V16" s="1539"/>
      <c r="W16" s="1539"/>
      <c r="X16" s="1539"/>
      <c r="Y16" s="1539"/>
      <c r="Z16" s="577"/>
      <c r="AA16" s="351" t="s">
        <v>990</v>
      </c>
      <c r="AB16" s="351"/>
      <c r="AC16" s="514"/>
      <c r="AD16" s="517"/>
      <c r="AE16" s="387"/>
      <c r="AF16" s="387"/>
      <c r="AG16" s="520"/>
      <c r="AH16" s="516"/>
      <c r="AI16" s="88"/>
      <c r="AJ16" s="143"/>
      <c r="AK16" s="1528"/>
      <c r="AL16" s="1529"/>
      <c r="AM16" s="20"/>
      <c r="AN16" s="406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</row>
    <row r="17" spans="1:60" ht="3" customHeight="1">
      <c r="A17" s="365"/>
      <c r="B17" s="505"/>
      <c r="N17" s="1539"/>
      <c r="O17" s="1539"/>
      <c r="P17" s="1539"/>
      <c r="Q17" s="1539"/>
      <c r="R17" s="1539"/>
      <c r="S17" s="1539"/>
      <c r="T17" s="1539"/>
      <c r="U17" s="1539"/>
      <c r="V17" s="1539"/>
      <c r="W17" s="1540"/>
      <c r="X17" s="1540"/>
      <c r="Y17" s="1540"/>
      <c r="Z17" s="578"/>
      <c r="AM17" s="9"/>
      <c r="AN17" s="429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</row>
    <row r="18" spans="1:60" ht="11.25" customHeight="1">
      <c r="A18" s="365">
        <f>A16+1</f>
        <v>13</v>
      </c>
      <c r="B18" s="490"/>
      <c r="C18" s="1536" t="s">
        <v>414</v>
      </c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8"/>
      <c r="Z18" s="65"/>
      <c r="AA18" s="425" t="s">
        <v>130</v>
      </c>
      <c r="AB18" s="425"/>
      <c r="AC18" s="425"/>
      <c r="AD18" s="387"/>
      <c r="AE18" s="387"/>
      <c r="AF18" s="387"/>
      <c r="AG18" s="520"/>
      <c r="AH18" s="516"/>
      <c r="AI18" s="88"/>
      <c r="AJ18" s="516"/>
      <c r="AK18" s="1528"/>
      <c r="AL18" s="1529"/>
      <c r="AM18" s="20"/>
      <c r="AN18" s="4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</row>
    <row r="19" spans="1:60" ht="11.25" customHeight="1">
      <c r="A19" s="365">
        <f t="shared" si="0"/>
        <v>14</v>
      </c>
      <c r="B19" s="495"/>
      <c r="C19" s="1076"/>
      <c r="D19" s="1077"/>
      <c r="E19" s="1077"/>
      <c r="F19" s="1077"/>
      <c r="G19" s="1077"/>
      <c r="H19" s="1077"/>
      <c r="I19" s="1077"/>
      <c r="J19" s="1077"/>
      <c r="K19" s="1525" t="s">
        <v>115</v>
      </c>
      <c r="L19" s="1526"/>
      <c r="M19" s="1527"/>
      <c r="N19" s="1525" t="s">
        <v>116</v>
      </c>
      <c r="O19" s="1526"/>
      <c r="P19" s="1527"/>
      <c r="Q19" s="1525" t="s">
        <v>117</v>
      </c>
      <c r="R19" s="1526"/>
      <c r="S19" s="1527"/>
      <c r="T19" s="1525" t="s">
        <v>118</v>
      </c>
      <c r="U19" s="1526"/>
      <c r="V19" s="1527"/>
      <c r="W19" s="1525" t="s">
        <v>119</v>
      </c>
      <c r="X19" s="1526"/>
      <c r="Y19" s="1527"/>
      <c r="Z19" s="20"/>
      <c r="AA19" s="132" t="s">
        <v>527</v>
      </c>
      <c r="AB19" s="351"/>
      <c r="AC19" s="351"/>
      <c r="AD19" s="514"/>
      <c r="AE19" s="349"/>
      <c r="AF19" s="349"/>
      <c r="AG19" s="349"/>
      <c r="AH19" s="349"/>
      <c r="AI19" s="349"/>
      <c r="AJ19" s="349"/>
      <c r="AK19" s="1528"/>
      <c r="AL19" s="1529"/>
      <c r="AM19" s="20"/>
      <c r="AN19" s="406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</row>
    <row r="20" spans="1:60" ht="12" customHeight="1">
      <c r="A20" s="365">
        <f t="shared" si="0"/>
        <v>15</v>
      </c>
      <c r="B20" s="495"/>
      <c r="C20" s="141"/>
      <c r="D20" s="511"/>
      <c r="E20" s="511"/>
      <c r="F20" s="511"/>
      <c r="G20" s="511"/>
      <c r="H20" s="511"/>
      <c r="I20" s="511"/>
      <c r="J20" s="573" t="s">
        <v>252</v>
      </c>
      <c r="K20" s="521"/>
      <c r="L20" s="1069"/>
      <c r="M20" s="522"/>
      <c r="N20" s="1573" t="s">
        <v>568</v>
      </c>
      <c r="O20" s="1543"/>
      <c r="P20" s="1543"/>
      <c r="Q20" s="1543"/>
      <c r="R20" s="1543"/>
      <c r="S20" s="1543"/>
      <c r="T20" s="1543"/>
      <c r="U20" s="1543"/>
      <c r="V20" s="1543"/>
      <c r="W20" s="1543"/>
      <c r="X20" s="1543"/>
      <c r="Y20" s="1574"/>
      <c r="Z20" s="20"/>
      <c r="AA20" s="132" t="s">
        <v>528</v>
      </c>
      <c r="AB20" s="350"/>
      <c r="AC20" s="350"/>
      <c r="AD20" s="350"/>
      <c r="AE20" s="350"/>
      <c r="AF20" s="350"/>
      <c r="AG20" s="350"/>
      <c r="AH20" s="350"/>
      <c r="AI20" s="350"/>
      <c r="AJ20" s="350"/>
      <c r="AK20" s="1528"/>
      <c r="AL20" s="1529"/>
      <c r="AM20" s="20"/>
      <c r="AN20" s="406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</row>
    <row r="21" spans="1:60" ht="11.25" customHeight="1">
      <c r="A21" s="365">
        <f t="shared" si="0"/>
        <v>16</v>
      </c>
      <c r="B21" s="495"/>
      <c r="C21" s="134"/>
      <c r="D21" s="144"/>
      <c r="E21" s="144"/>
      <c r="F21" s="144"/>
      <c r="G21" s="144"/>
      <c r="H21" s="144"/>
      <c r="I21" s="144"/>
      <c r="J21" s="572" t="s">
        <v>123</v>
      </c>
      <c r="K21" s="1515"/>
      <c r="L21" s="1516"/>
      <c r="M21" s="1517"/>
      <c r="N21" s="1518"/>
      <c r="O21" s="1518"/>
      <c r="P21" s="1518"/>
      <c r="Q21" s="1518"/>
      <c r="R21" s="1518"/>
      <c r="S21" s="1518"/>
      <c r="T21" s="1518"/>
      <c r="U21" s="1518"/>
      <c r="V21" s="1518"/>
      <c r="W21" s="1518"/>
      <c r="X21" s="1518"/>
      <c r="Y21" s="1518"/>
      <c r="Z21" s="2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523"/>
      <c r="AL21" s="143"/>
      <c r="AM21" s="20"/>
      <c r="AN21" s="406"/>
      <c r="AP21" s="350"/>
      <c r="AQ21" s="350"/>
      <c r="AR21" s="350"/>
      <c r="AS21" s="350"/>
      <c r="AT21" s="350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</row>
    <row r="22" spans="1:60" ht="10.5" customHeight="1">
      <c r="A22" s="365">
        <f t="shared" si="0"/>
        <v>17</v>
      </c>
      <c r="B22" s="495"/>
      <c r="C22" s="142"/>
      <c r="D22" s="512"/>
      <c r="E22" s="512"/>
      <c r="F22" s="512"/>
      <c r="G22" s="512"/>
      <c r="H22" s="512"/>
      <c r="I22" s="512"/>
      <c r="J22" s="1070" t="s">
        <v>541</v>
      </c>
      <c r="K22" s="1515"/>
      <c r="L22" s="1516"/>
      <c r="M22" s="1517"/>
      <c r="N22" s="1518"/>
      <c r="O22" s="1518"/>
      <c r="P22" s="1518"/>
      <c r="T22" s="1518"/>
      <c r="U22" s="1518"/>
      <c r="V22" s="1518"/>
      <c r="W22" s="1518"/>
      <c r="X22" s="1518"/>
      <c r="Y22" s="1518"/>
      <c r="Z22" s="20"/>
      <c r="AA22" s="524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0"/>
      <c r="AN22" s="406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</row>
    <row r="23" spans="1:60" ht="11.25" customHeight="1">
      <c r="A23" s="365">
        <f t="shared" si="0"/>
        <v>18</v>
      </c>
      <c r="B23" s="495"/>
      <c r="C23" s="142"/>
      <c r="D23" s="512"/>
      <c r="E23" s="512"/>
      <c r="F23" s="512"/>
      <c r="G23" s="512"/>
      <c r="H23" s="512"/>
      <c r="I23" s="512"/>
      <c r="J23" s="1070" t="s">
        <v>413</v>
      </c>
      <c r="K23" s="1515"/>
      <c r="L23" s="1516"/>
      <c r="M23" s="1517"/>
      <c r="N23" s="1518"/>
      <c r="O23" s="1518"/>
      <c r="P23" s="1518"/>
      <c r="Q23" s="1518"/>
      <c r="R23" s="1518"/>
      <c r="S23" s="1518"/>
      <c r="T23" s="1518"/>
      <c r="U23" s="1518"/>
      <c r="V23" s="1518"/>
      <c r="W23" s="1518"/>
      <c r="X23" s="1518"/>
      <c r="Y23" s="1518"/>
      <c r="Z23" s="20"/>
      <c r="AA23" s="525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0"/>
      <c r="AN23" s="406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</row>
    <row r="24" spans="1:60" ht="11.25" customHeight="1">
      <c r="A24" s="365">
        <f t="shared" si="0"/>
        <v>19</v>
      </c>
      <c r="B24" s="495"/>
      <c r="C24" s="142"/>
      <c r="D24" s="512"/>
      <c r="E24" s="512"/>
      <c r="F24" s="512"/>
      <c r="G24" s="512"/>
      <c r="H24" s="512"/>
      <c r="I24" s="512"/>
      <c r="J24" s="1070" t="s">
        <v>120</v>
      </c>
      <c r="K24" s="1515"/>
      <c r="L24" s="1516"/>
      <c r="M24" s="1517"/>
      <c r="N24" s="1518"/>
      <c r="O24" s="1518"/>
      <c r="P24" s="1518"/>
      <c r="Q24" s="1518"/>
      <c r="R24" s="1518"/>
      <c r="S24" s="1518"/>
      <c r="T24" s="1518"/>
      <c r="U24" s="1518"/>
      <c r="V24" s="1518"/>
      <c r="W24" s="1518"/>
      <c r="X24" s="1518"/>
      <c r="Y24" s="1518"/>
      <c r="Z24" s="20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0"/>
      <c r="AN24" s="406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</row>
    <row r="25" spans="1:60" ht="10.5" customHeight="1">
      <c r="A25" s="365">
        <f t="shared" si="0"/>
        <v>20</v>
      </c>
      <c r="B25" s="495"/>
      <c r="C25" s="1512" t="s">
        <v>121</v>
      </c>
      <c r="D25" s="1513"/>
      <c r="E25" s="1513"/>
      <c r="F25" s="1513"/>
      <c r="G25" s="1513"/>
      <c r="H25" s="1513"/>
      <c r="I25" s="1513"/>
      <c r="J25" s="1514"/>
      <c r="K25" s="1515"/>
      <c r="L25" s="1516"/>
      <c r="M25" s="1517"/>
      <c r="N25" s="1522"/>
      <c r="O25" s="1523"/>
      <c r="P25" s="1524"/>
      <c r="Q25" s="1518"/>
      <c r="R25" s="1518"/>
      <c r="S25" s="1518"/>
      <c r="T25" s="1522"/>
      <c r="U25" s="1523"/>
      <c r="V25" s="1524"/>
      <c r="W25" s="1522"/>
      <c r="X25" s="1523"/>
      <c r="Y25" s="1524"/>
      <c r="Z25" s="526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20"/>
      <c r="AN25" s="406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</row>
    <row r="26" spans="1:60" ht="11.25" customHeight="1">
      <c r="A26" s="365">
        <f t="shared" si="0"/>
        <v>21</v>
      </c>
      <c r="B26" s="495"/>
      <c r="C26" s="1512" t="s">
        <v>122</v>
      </c>
      <c r="D26" s="1513"/>
      <c r="E26" s="1513"/>
      <c r="F26" s="1513"/>
      <c r="G26" s="1513"/>
      <c r="H26" s="1513"/>
      <c r="I26" s="1513"/>
      <c r="J26" s="1514"/>
      <c r="K26" s="1515"/>
      <c r="L26" s="1516"/>
      <c r="M26" s="1517"/>
      <c r="N26" s="1522"/>
      <c r="O26" s="1523"/>
      <c r="P26" s="1524"/>
      <c r="Q26" s="1571"/>
      <c r="R26" s="1571"/>
      <c r="S26" s="1571"/>
      <c r="T26" s="1522"/>
      <c r="U26" s="1523"/>
      <c r="V26" s="1524"/>
      <c r="W26" s="1522"/>
      <c r="X26" s="1523"/>
      <c r="Y26" s="1524"/>
      <c r="Z26" s="526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20"/>
      <c r="AN26" s="406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</row>
    <row r="27" spans="1:60" ht="10.5" customHeight="1">
      <c r="A27" s="365">
        <f t="shared" si="0"/>
        <v>22</v>
      </c>
      <c r="B27" s="495"/>
      <c r="C27" s="1512" t="s">
        <v>370</v>
      </c>
      <c r="D27" s="1513"/>
      <c r="E27" s="1513"/>
      <c r="F27" s="1513"/>
      <c r="G27" s="1513"/>
      <c r="H27" s="1513"/>
      <c r="I27" s="1513"/>
      <c r="J27" s="1514"/>
      <c r="K27" s="1515"/>
      <c r="L27" s="1516"/>
      <c r="M27" s="1517"/>
      <c r="N27" s="1519"/>
      <c r="O27" s="1520"/>
      <c r="P27" s="1521"/>
      <c r="Q27" s="1571"/>
      <c r="R27" s="1571"/>
      <c r="S27" s="1571"/>
      <c r="T27" s="1519"/>
      <c r="U27" s="1520"/>
      <c r="V27" s="1521"/>
      <c r="W27" s="1519"/>
      <c r="X27" s="1520"/>
      <c r="Y27" s="1521"/>
      <c r="Z27" s="526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20"/>
      <c r="AN27" s="406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</row>
    <row r="28" spans="1:60" ht="10.5" customHeight="1">
      <c r="A28" s="365">
        <f t="shared" si="0"/>
        <v>23</v>
      </c>
      <c r="B28" s="505"/>
      <c r="C28" s="1503" t="s">
        <v>170</v>
      </c>
      <c r="D28" s="1504"/>
      <c r="E28" s="1504"/>
      <c r="F28" s="1504"/>
      <c r="G28" s="1504"/>
      <c r="H28" s="1504"/>
      <c r="I28" s="1504"/>
      <c r="J28" s="1505"/>
      <c r="K28" s="1506"/>
      <c r="L28" s="1507"/>
      <c r="M28" s="1508"/>
      <c r="N28" s="1509"/>
      <c r="O28" s="1510"/>
      <c r="P28" s="1511"/>
      <c r="Q28" s="1502"/>
      <c r="R28" s="1502"/>
      <c r="S28" s="1502"/>
      <c r="T28" s="1509"/>
      <c r="U28" s="1510"/>
      <c r="V28" s="1511"/>
      <c r="W28" s="1509"/>
      <c r="X28" s="1510"/>
      <c r="Y28" s="1511"/>
      <c r="Z28" s="526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20"/>
      <c r="AN28" s="429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</row>
    <row r="29" spans="1:60" ht="4.9000000000000004" customHeight="1">
      <c r="A29" s="365"/>
      <c r="B29" s="490"/>
      <c r="C29" s="132"/>
      <c r="D29" s="527"/>
      <c r="E29" s="528"/>
      <c r="F29" s="27"/>
      <c r="G29" s="132"/>
      <c r="H29" s="527"/>
      <c r="I29" s="528"/>
      <c r="J29" s="27"/>
      <c r="K29" s="27"/>
      <c r="L29" s="132"/>
      <c r="M29" s="527"/>
      <c r="N29" s="351"/>
      <c r="O29" s="351"/>
      <c r="P29" s="351"/>
      <c r="Q29" s="351"/>
      <c r="R29" s="351"/>
      <c r="S29" s="513"/>
      <c r="T29" s="513"/>
      <c r="U29" s="144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20"/>
      <c r="AN29" s="4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</row>
    <row r="30" spans="1:60" ht="11.25" customHeight="1">
      <c r="A30" s="365">
        <f>A28+1</f>
        <v>24</v>
      </c>
      <c r="B30" s="495"/>
      <c r="C30" s="1568" t="s">
        <v>24</v>
      </c>
      <c r="D30" s="1569"/>
      <c r="E30" s="1569"/>
      <c r="F30" s="1569"/>
      <c r="G30" s="1569"/>
      <c r="H30" s="1569"/>
      <c r="I30" s="1569"/>
      <c r="J30" s="1569"/>
      <c r="K30" s="1569"/>
      <c r="L30" s="1569"/>
      <c r="M30" s="1569"/>
      <c r="N30" s="1569"/>
      <c r="O30" s="1569"/>
      <c r="P30" s="1569"/>
      <c r="Q30" s="1569"/>
      <c r="R30" s="1569"/>
      <c r="S30" s="1569"/>
      <c r="T30" s="1569"/>
      <c r="U30" s="1569"/>
      <c r="V30" s="1569"/>
      <c r="W30" s="1569"/>
      <c r="X30" s="1569"/>
      <c r="Y30" s="1569"/>
      <c r="Z30" s="1569"/>
      <c r="AA30" s="1569"/>
      <c r="AB30" s="1569"/>
      <c r="AC30" s="1569"/>
      <c r="AD30" s="1569"/>
      <c r="AE30" s="1569"/>
      <c r="AF30" s="1569"/>
      <c r="AG30" s="1569"/>
      <c r="AH30" s="1569"/>
      <c r="AI30" s="1569"/>
      <c r="AJ30" s="1569"/>
      <c r="AK30" s="1569"/>
      <c r="AL30" s="1569"/>
      <c r="AM30" s="1570"/>
      <c r="AN30" s="406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</row>
    <row r="31" spans="1:60" ht="12" customHeight="1">
      <c r="A31" s="365">
        <f t="shared" ref="A31:A68" si="1">A30+1</f>
        <v>25</v>
      </c>
      <c r="B31" s="495"/>
      <c r="C31" s="529" t="s">
        <v>25</v>
      </c>
      <c r="T31" s="565"/>
      <c r="U31" s="221" t="s">
        <v>195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M31" s="513"/>
      <c r="AN31" s="406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</row>
    <row r="32" spans="1:60" ht="11.25" customHeight="1">
      <c r="A32" s="365">
        <f t="shared" si="1"/>
        <v>26</v>
      </c>
      <c r="B32" s="495"/>
      <c r="D32" s="1486"/>
      <c r="E32" s="1486"/>
      <c r="F32" s="1486"/>
      <c r="G32" s="1486"/>
      <c r="H32" s="1486"/>
      <c r="I32" s="219"/>
      <c r="J32" s="1486"/>
      <c r="K32" s="1486"/>
      <c r="L32" s="1486"/>
      <c r="M32" s="1486"/>
      <c r="N32" s="1486"/>
      <c r="P32" s="1486"/>
      <c r="Q32" s="1486"/>
      <c r="R32" s="1486"/>
      <c r="S32" s="1486"/>
      <c r="T32" s="532"/>
      <c r="U32" s="135"/>
      <c r="V32" s="1065"/>
      <c r="W32" s="1065"/>
      <c r="X32" s="1065"/>
      <c r="Y32" s="1065"/>
      <c r="Z32" s="1484" t="s">
        <v>196</v>
      </c>
      <c r="AA32" s="1484"/>
      <c r="AB32" s="1065"/>
      <c r="AC32" s="135"/>
      <c r="AD32" s="1484" t="s">
        <v>197</v>
      </c>
      <c r="AE32" s="1484"/>
      <c r="AF32" s="1485"/>
      <c r="AG32" s="1483" t="s">
        <v>198</v>
      </c>
      <c r="AH32" s="1484"/>
      <c r="AI32" s="1485"/>
      <c r="AJ32" s="1483"/>
      <c r="AK32" s="1484"/>
      <c r="AM32" s="513"/>
      <c r="AN32" s="406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</row>
    <row r="33" spans="1:60" ht="11.25" customHeight="1">
      <c r="A33" s="365">
        <f t="shared" si="1"/>
        <v>27</v>
      </c>
      <c r="B33" s="495"/>
      <c r="C33" s="529" t="s">
        <v>131</v>
      </c>
      <c r="D33" s="527"/>
      <c r="E33" s="258"/>
      <c r="F33" s="258"/>
      <c r="G33" s="132"/>
      <c r="I33" s="1486" t="s">
        <v>1258</v>
      </c>
      <c r="J33" s="1486"/>
      <c r="K33" s="1486"/>
      <c r="L33" s="1486"/>
      <c r="N33" s="1500" t="s">
        <v>182</v>
      </c>
      <c r="O33" s="1500"/>
      <c r="P33" s="1500"/>
      <c r="Q33" s="1500"/>
      <c r="R33" s="1500"/>
      <c r="S33" s="1500"/>
      <c r="T33" s="1501"/>
      <c r="U33" s="135"/>
      <c r="V33" s="1065" t="s">
        <v>199</v>
      </c>
      <c r="W33" s="1065"/>
      <c r="X33" s="1065" t="s">
        <v>553</v>
      </c>
      <c r="Y33" s="543"/>
      <c r="Z33" s="1481"/>
      <c r="AA33" s="1481"/>
      <c r="AB33" s="135"/>
      <c r="AC33" s="552" t="s">
        <v>200</v>
      </c>
      <c r="AD33" s="1481"/>
      <c r="AE33" s="1481"/>
      <c r="AF33" s="1492"/>
      <c r="AG33" s="1491"/>
      <c r="AH33" s="1481"/>
      <c r="AI33" s="1492"/>
      <c r="AJ33" s="1491"/>
      <c r="AK33" s="1481"/>
      <c r="AM33" s="515"/>
      <c r="AN33" s="406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</row>
    <row r="34" spans="1:60" ht="11.25" customHeight="1">
      <c r="A34" s="365">
        <f t="shared" si="1"/>
        <v>28</v>
      </c>
      <c r="B34" s="495"/>
      <c r="C34" s="220" t="s">
        <v>26</v>
      </c>
      <c r="D34" s="132"/>
      <c r="E34" s="258"/>
      <c r="F34" s="258"/>
      <c r="G34" s="258"/>
      <c r="H34" s="258"/>
      <c r="I34" s="258"/>
      <c r="J34" s="258"/>
      <c r="K34" s="258"/>
      <c r="L34" s="258"/>
      <c r="M34" s="513"/>
      <c r="N34" s="513" t="s">
        <v>408</v>
      </c>
      <c r="O34" s="513"/>
      <c r="P34" s="513"/>
      <c r="Q34" s="143" t="s">
        <v>207</v>
      </c>
      <c r="R34" s="1486"/>
      <c r="S34" s="1486"/>
      <c r="T34" s="1055"/>
      <c r="U34" s="372"/>
      <c r="V34" s="1065" t="s">
        <v>201</v>
      </c>
      <c r="W34" s="1065"/>
      <c r="X34" s="1065" t="s">
        <v>172</v>
      </c>
      <c r="Y34" s="357"/>
      <c r="Z34" s="1481"/>
      <c r="AA34" s="1481"/>
      <c r="AB34" s="135"/>
      <c r="AC34" s="552" t="s">
        <v>202</v>
      </c>
      <c r="AD34" s="1493"/>
      <c r="AE34" s="1493"/>
      <c r="AF34" s="1494"/>
      <c r="AG34" s="1495"/>
      <c r="AH34" s="1493"/>
      <c r="AI34" s="1494"/>
      <c r="AJ34" s="1495"/>
      <c r="AK34" s="1493"/>
      <c r="AM34" s="513"/>
      <c r="AN34" s="406"/>
      <c r="AR34" s="594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</row>
    <row r="35" spans="1:60" ht="11.25" customHeight="1">
      <c r="A35" s="365">
        <f t="shared" si="1"/>
        <v>29</v>
      </c>
      <c r="B35" s="495"/>
      <c r="C35" s="536"/>
      <c r="E35" s="143" t="s">
        <v>180</v>
      </c>
      <c r="G35" s="1486"/>
      <c r="H35" s="1486"/>
      <c r="I35" s="1486"/>
      <c r="J35" s="1486"/>
      <c r="K35" s="1486"/>
      <c r="L35" s="1486"/>
      <c r="M35" s="1486"/>
      <c r="Q35" s="143" t="s">
        <v>205</v>
      </c>
      <c r="R35" s="1488"/>
      <c r="S35" s="1488"/>
      <c r="U35" s="564"/>
      <c r="V35" s="1065" t="s">
        <v>203</v>
      </c>
      <c r="W35" s="1065"/>
      <c r="X35" s="1065"/>
      <c r="Y35" s="1481"/>
      <c r="Z35" s="1481"/>
      <c r="AA35" s="1481"/>
      <c r="AB35" s="1481"/>
      <c r="AC35" s="1481"/>
      <c r="AD35" s="1481"/>
      <c r="AE35" s="1481"/>
      <c r="AF35" s="554"/>
      <c r="AG35" s="554"/>
      <c r="AH35" s="554"/>
      <c r="AI35" s="554"/>
      <c r="AJ35" s="554"/>
      <c r="AK35" s="554"/>
      <c r="AM35" s="513"/>
      <c r="AN35" s="406"/>
      <c r="AR35" s="537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</row>
    <row r="36" spans="1:60" ht="11.25" customHeight="1">
      <c r="A36" s="365">
        <f t="shared" si="1"/>
        <v>30</v>
      </c>
      <c r="B36" s="495"/>
      <c r="C36" s="221" t="s">
        <v>183</v>
      </c>
      <c r="D36" s="1065"/>
      <c r="Q36" s="1482"/>
      <c r="R36" s="1482"/>
      <c r="T36" s="532"/>
      <c r="V36" s="131" t="s">
        <v>267</v>
      </c>
      <c r="AI36" s="1481"/>
      <c r="AJ36" s="1481"/>
      <c r="AK36" s="131" t="s">
        <v>268</v>
      </c>
      <c r="AM36" s="513"/>
      <c r="AN36" s="406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</row>
    <row r="37" spans="1:60" ht="11.25" customHeight="1">
      <c r="A37" s="365">
        <f t="shared" si="1"/>
        <v>31</v>
      </c>
      <c r="B37" s="495"/>
      <c r="C37" s="362" t="s">
        <v>133</v>
      </c>
      <c r="I37" s="1490"/>
      <c r="J37" s="1490"/>
      <c r="K37" s="368" t="s">
        <v>132</v>
      </c>
      <c r="P37" s="538" t="s">
        <v>134</v>
      </c>
      <c r="Q37" s="1490"/>
      <c r="R37" s="1490"/>
      <c r="S37" s="539" t="s">
        <v>556</v>
      </c>
      <c r="T37" s="540"/>
      <c r="U37" s="221" t="s">
        <v>204</v>
      </c>
      <c r="V37" s="1065"/>
      <c r="W37" s="1065"/>
      <c r="X37" s="1065"/>
      <c r="Y37" s="1065"/>
      <c r="Z37" s="1065"/>
      <c r="AA37" s="356" t="s">
        <v>200</v>
      </c>
      <c r="AB37" s="1065"/>
      <c r="AC37" s="1481"/>
      <c r="AD37" s="1481"/>
      <c r="AE37" s="1065" t="s">
        <v>552</v>
      </c>
      <c r="AF37" s="1065"/>
      <c r="AG37" s="1065" t="s">
        <v>202</v>
      </c>
      <c r="AH37" s="357"/>
      <c r="AI37" s="1481"/>
      <c r="AJ37" s="1481"/>
      <c r="AK37" s="1065" t="s">
        <v>552</v>
      </c>
      <c r="AM37" s="20"/>
      <c r="AN37" s="406"/>
      <c r="AY37" s="131"/>
      <c r="AZ37" s="258"/>
      <c r="BA37" s="131"/>
      <c r="BB37" s="131"/>
      <c r="BC37" s="131"/>
      <c r="BD37" s="131"/>
      <c r="BE37" s="131"/>
      <c r="BF37" s="131"/>
      <c r="BG37" s="131"/>
      <c r="BH37" s="131"/>
    </row>
    <row r="38" spans="1:60" ht="12" customHeight="1">
      <c r="A38" s="365">
        <f t="shared" si="1"/>
        <v>32</v>
      </c>
      <c r="B38" s="495"/>
      <c r="C38" s="1065" t="s">
        <v>991</v>
      </c>
      <c r="D38" s="1065"/>
      <c r="E38" s="1065"/>
      <c r="F38" s="1065"/>
      <c r="G38" s="1065"/>
      <c r="H38" s="1065"/>
      <c r="I38" s="1065"/>
      <c r="J38" s="1065"/>
      <c r="K38" s="1065"/>
      <c r="L38" s="1065"/>
      <c r="M38" s="543"/>
      <c r="N38" s="1481"/>
      <c r="O38" s="1481"/>
      <c r="P38" s="356" t="s">
        <v>41</v>
      </c>
      <c r="Q38" s="1493"/>
      <c r="R38" s="1493"/>
      <c r="S38" s="221" t="s">
        <v>561</v>
      </c>
      <c r="T38" s="532"/>
      <c r="U38" s="333" t="s">
        <v>266</v>
      </c>
      <c r="V38" s="1065"/>
      <c r="W38" s="1065"/>
      <c r="X38" s="1065"/>
      <c r="Y38" s="1065"/>
      <c r="Z38" s="1065"/>
      <c r="AA38" s="356"/>
      <c r="AB38" s="1065"/>
      <c r="AC38" s="256"/>
      <c r="AD38" s="256"/>
      <c r="AE38" s="1065"/>
      <c r="AF38" s="1065"/>
      <c r="AG38" s="1065"/>
      <c r="AH38" s="357"/>
      <c r="AI38" s="256"/>
      <c r="AJ38" s="256"/>
      <c r="AK38" s="1065"/>
      <c r="AM38" s="20"/>
      <c r="AN38" s="406"/>
      <c r="AY38" s="131"/>
      <c r="AZ38" s="258"/>
      <c r="BA38" s="131"/>
      <c r="BB38" s="131"/>
      <c r="BC38" s="131"/>
      <c r="BD38" s="131"/>
      <c r="BE38" s="131"/>
      <c r="BF38" s="131"/>
      <c r="BG38" s="131"/>
      <c r="BH38" s="131"/>
    </row>
    <row r="39" spans="1:60" ht="12" customHeight="1">
      <c r="A39" s="365">
        <f t="shared" si="1"/>
        <v>33</v>
      </c>
      <c r="B39" s="495"/>
      <c r="C39" s="131" t="s">
        <v>185</v>
      </c>
      <c r="D39" s="150"/>
      <c r="E39" s="150"/>
      <c r="F39" s="150"/>
      <c r="G39" s="150"/>
      <c r="H39" s="143"/>
      <c r="I39" s="150"/>
      <c r="J39" s="150"/>
      <c r="K39" s="150"/>
      <c r="L39" s="150"/>
      <c r="M39" s="150"/>
      <c r="N39" s="1481"/>
      <c r="O39" s="1481"/>
      <c r="P39" s="356" t="s">
        <v>41</v>
      </c>
      <c r="Q39" s="1493"/>
      <c r="R39" s="1493"/>
      <c r="S39" s="1068" t="s">
        <v>186</v>
      </c>
      <c r="T39" s="532"/>
      <c r="U39" s="221"/>
      <c r="V39" s="145"/>
      <c r="W39" s="1065"/>
      <c r="X39" s="145"/>
      <c r="Y39" s="1065"/>
      <c r="Z39" s="145"/>
      <c r="AA39" s="150"/>
      <c r="AB39" s="1498" t="s">
        <v>189</v>
      </c>
      <c r="AC39" s="1498"/>
      <c r="AD39" s="1498"/>
      <c r="AE39" s="1498" t="s">
        <v>157</v>
      </c>
      <c r="AF39" s="1498"/>
      <c r="AG39" s="1498"/>
      <c r="AH39" s="150"/>
      <c r="AI39" s="150"/>
      <c r="AJ39" s="150"/>
      <c r="AK39" s="150"/>
      <c r="AM39" s="20"/>
      <c r="AN39" s="406"/>
      <c r="AY39" s="131"/>
      <c r="AZ39" s="258"/>
      <c r="BA39" s="131"/>
      <c r="BB39" s="131"/>
      <c r="BC39" s="131"/>
      <c r="BD39" s="131"/>
      <c r="BE39" s="131"/>
      <c r="BF39" s="131"/>
      <c r="BG39" s="131"/>
      <c r="BH39" s="131"/>
    </row>
    <row r="40" spans="1:60" ht="9.75" customHeight="1">
      <c r="A40" s="365">
        <f t="shared" si="1"/>
        <v>34</v>
      </c>
      <c r="B40" s="495"/>
      <c r="C40" s="220" t="s">
        <v>35</v>
      </c>
      <c r="D40" s="151"/>
      <c r="E40" s="544"/>
      <c r="F40" s="544"/>
      <c r="G40" s="544"/>
      <c r="H40" s="544"/>
      <c r="I40" s="544"/>
      <c r="J40" s="544"/>
      <c r="K40" s="544"/>
      <c r="L40" s="151"/>
      <c r="M40" s="544"/>
      <c r="S40" s="150"/>
      <c r="T40" s="545"/>
      <c r="U40" s="221"/>
      <c r="W40" s="552" t="s">
        <v>199</v>
      </c>
      <c r="X40" s="1065" t="s">
        <v>553</v>
      </c>
      <c r="Y40" s="1065"/>
      <c r="Z40" s="1078" t="s">
        <v>269</v>
      </c>
      <c r="AA40" s="1078"/>
      <c r="AB40" s="1499"/>
      <c r="AC40" s="1499"/>
      <c r="AD40" s="1499"/>
      <c r="AE40" s="1499"/>
      <c r="AF40" s="1499"/>
      <c r="AG40" s="1499"/>
      <c r="AH40" s="1078"/>
      <c r="AI40" s="1078"/>
      <c r="AJ40" s="1078"/>
      <c r="AK40" s="1078"/>
      <c r="AM40" s="20"/>
      <c r="AN40" s="406"/>
      <c r="AY40" s="131"/>
      <c r="AZ40" s="258"/>
      <c r="BA40" s="131"/>
      <c r="BB40" s="131"/>
      <c r="BC40" s="131"/>
      <c r="BD40" s="131"/>
      <c r="BE40" s="131"/>
      <c r="BF40" s="131"/>
      <c r="BG40" s="131"/>
      <c r="BH40" s="131"/>
    </row>
    <row r="41" spans="1:60" ht="9" customHeight="1">
      <c r="A41" s="365">
        <f t="shared" si="1"/>
        <v>35</v>
      </c>
      <c r="B41" s="495"/>
      <c r="D41" s="546"/>
      <c r="E41" s="488"/>
      <c r="F41" s="258"/>
      <c r="G41" s="351"/>
      <c r="H41" s="351"/>
      <c r="I41" s="351"/>
      <c r="J41" s="1073"/>
      <c r="K41" s="1073"/>
      <c r="L41" s="1073"/>
      <c r="M41" s="1073"/>
      <c r="N41" s="1586"/>
      <c r="O41" s="1586"/>
      <c r="P41" s="1586"/>
      <c r="Q41" s="1586"/>
      <c r="R41" s="1586"/>
      <c r="S41" s="547"/>
      <c r="T41" s="545"/>
      <c r="U41" s="221"/>
      <c r="Y41" s="1065"/>
      <c r="Z41" s="359" t="s">
        <v>270</v>
      </c>
      <c r="AA41" s="358"/>
      <c r="AB41" s="1499"/>
      <c r="AC41" s="1499"/>
      <c r="AD41" s="1499"/>
      <c r="AE41" s="1499"/>
      <c r="AF41" s="1499"/>
      <c r="AG41" s="1499"/>
      <c r="AH41" s="358"/>
      <c r="AI41" s="358"/>
      <c r="AJ41" s="358"/>
      <c r="AK41" s="358"/>
      <c r="AM41" s="20" t="s">
        <v>11</v>
      </c>
      <c r="AN41" s="406"/>
      <c r="AY41" s="131"/>
      <c r="AZ41" s="258"/>
      <c r="BA41" s="131"/>
      <c r="BB41" s="131"/>
      <c r="BC41" s="131"/>
      <c r="BD41" s="131"/>
      <c r="BE41" s="131"/>
      <c r="BF41" s="131"/>
      <c r="BG41" s="131"/>
      <c r="BH41" s="131"/>
    </row>
    <row r="42" spans="1:60" ht="9.75" customHeight="1">
      <c r="A42" s="365">
        <f t="shared" si="1"/>
        <v>36</v>
      </c>
      <c r="B42" s="495"/>
      <c r="C42" s="221" t="s">
        <v>187</v>
      </c>
      <c r="D42" s="258"/>
      <c r="E42" s="258"/>
      <c r="F42" s="258"/>
      <c r="G42" s="258"/>
      <c r="H42" s="258"/>
      <c r="I42" s="258"/>
      <c r="J42" s="145"/>
      <c r="O42" s="527"/>
      <c r="P42" s="258"/>
      <c r="Q42" s="258"/>
      <c r="R42" s="258"/>
      <c r="S42" s="513"/>
      <c r="T42" s="532"/>
      <c r="U42" s="221"/>
      <c r="W42" s="552" t="s">
        <v>201</v>
      </c>
      <c r="X42" s="1065" t="s">
        <v>552</v>
      </c>
      <c r="Y42" s="1065"/>
      <c r="Z42" s="359" t="s">
        <v>269</v>
      </c>
      <c r="AA42" s="358"/>
      <c r="AB42" s="1499"/>
      <c r="AC42" s="1499"/>
      <c r="AD42" s="1499"/>
      <c r="AE42" s="1499"/>
      <c r="AF42" s="1499"/>
      <c r="AG42" s="1499"/>
      <c r="AH42" s="358"/>
      <c r="AI42" s="358"/>
      <c r="AJ42" s="358"/>
      <c r="AK42" s="358"/>
      <c r="AM42" s="20"/>
      <c r="AN42" s="406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</row>
    <row r="43" spans="1:60" ht="10.5" customHeight="1">
      <c r="A43" s="365">
        <f t="shared" si="1"/>
        <v>37</v>
      </c>
      <c r="B43" s="495"/>
      <c r="C43" s="221" t="s">
        <v>188</v>
      </c>
      <c r="D43" s="497"/>
      <c r="E43" s="1065"/>
      <c r="F43" s="1065"/>
      <c r="G43" s="1065"/>
      <c r="H43" s="1484" t="s">
        <v>189</v>
      </c>
      <c r="I43" s="1484"/>
      <c r="J43" s="1485"/>
      <c r="K43" s="1483" t="s">
        <v>157</v>
      </c>
      <c r="L43" s="1484"/>
      <c r="M43" s="1485"/>
      <c r="N43" s="1483" t="s">
        <v>190</v>
      </c>
      <c r="O43" s="1484"/>
      <c r="P43" s="1485"/>
      <c r="Q43" s="1483" t="s">
        <v>191</v>
      </c>
      <c r="R43" s="1484"/>
      <c r="S43" s="1484"/>
      <c r="T43" s="548"/>
      <c r="U43" s="221"/>
      <c r="V43" s="1065"/>
      <c r="W43" s="1065"/>
      <c r="X43" s="1065"/>
      <c r="Y43" s="1065"/>
      <c r="Z43" s="359" t="s">
        <v>270</v>
      </c>
      <c r="AA43" s="358"/>
      <c r="AB43" s="1499"/>
      <c r="AC43" s="1499"/>
      <c r="AD43" s="1499"/>
      <c r="AE43" s="1499"/>
      <c r="AF43" s="1499"/>
      <c r="AG43" s="1499"/>
      <c r="AH43" s="358"/>
      <c r="AI43" s="358"/>
      <c r="AJ43" s="358"/>
      <c r="AK43" s="358"/>
      <c r="AM43" s="20"/>
      <c r="AN43" s="406"/>
      <c r="AY43" s="131"/>
      <c r="AZ43" s="513"/>
      <c r="BA43" s="131"/>
      <c r="BB43" s="131"/>
      <c r="BC43" s="131"/>
      <c r="BD43" s="131"/>
      <c r="BE43" s="131"/>
      <c r="BF43" s="131"/>
      <c r="BG43" s="131"/>
      <c r="BH43" s="131"/>
    </row>
    <row r="44" spans="1:60" ht="10.5" customHeight="1">
      <c r="A44" s="365">
        <f t="shared" si="1"/>
        <v>38</v>
      </c>
      <c r="B44" s="495"/>
      <c r="C44" s="135"/>
      <c r="D44" s="1065" t="s">
        <v>192</v>
      </c>
      <c r="E44" s="1065"/>
      <c r="F44" s="1065"/>
      <c r="G44" s="1065"/>
      <c r="H44" s="1481"/>
      <c r="I44" s="1481"/>
      <c r="J44" s="1492"/>
      <c r="K44" s="1491"/>
      <c r="L44" s="1481"/>
      <c r="M44" s="1492"/>
      <c r="N44" s="1491"/>
      <c r="O44" s="1481"/>
      <c r="P44" s="1492"/>
      <c r="Q44" s="1491" t="s">
        <v>571</v>
      </c>
      <c r="R44" s="1481"/>
      <c r="S44" s="1481"/>
      <c r="T44" s="550"/>
      <c r="AM44" s="20"/>
      <c r="AN44" s="406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</row>
    <row r="45" spans="1:60" ht="9" customHeight="1">
      <c r="A45" s="365">
        <f t="shared" si="1"/>
        <v>39</v>
      </c>
      <c r="B45" s="495"/>
      <c r="C45" s="135"/>
      <c r="D45" s="1065" t="s">
        <v>194</v>
      </c>
      <c r="E45" s="1065"/>
      <c r="F45" s="1065"/>
      <c r="G45" s="1065"/>
      <c r="H45" s="1493">
        <v>3</v>
      </c>
      <c r="I45" s="1493"/>
      <c r="J45" s="1494"/>
      <c r="K45" s="1495"/>
      <c r="L45" s="1493"/>
      <c r="M45" s="1494"/>
      <c r="N45" s="1495"/>
      <c r="O45" s="1493"/>
      <c r="P45" s="1494"/>
      <c r="Q45" s="1495" t="s">
        <v>571</v>
      </c>
      <c r="R45" s="1493"/>
      <c r="S45" s="1493"/>
      <c r="T45" s="550"/>
      <c r="AM45" s="38"/>
      <c r="AN45" s="406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</row>
    <row r="46" spans="1:60" ht="9" customHeight="1">
      <c r="A46" s="365">
        <f t="shared" si="1"/>
        <v>40</v>
      </c>
      <c r="B46" s="505"/>
      <c r="C46" s="135"/>
      <c r="D46" s="497" t="s">
        <v>193</v>
      </c>
      <c r="E46" s="1065"/>
      <c r="F46" s="1065"/>
      <c r="G46" s="1065"/>
      <c r="H46" s="1493">
        <v>50</v>
      </c>
      <c r="I46" s="1493"/>
      <c r="J46" s="1494"/>
      <c r="K46" s="1495"/>
      <c r="L46" s="1493"/>
      <c r="M46" s="1494"/>
      <c r="N46" s="1495"/>
      <c r="O46" s="1493"/>
      <c r="P46" s="1494"/>
      <c r="Q46" s="1495" t="s">
        <v>571</v>
      </c>
      <c r="R46" s="1493"/>
      <c r="S46" s="1493"/>
      <c r="T46" s="550"/>
      <c r="AM46" s="20"/>
      <c r="AN46" s="429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</row>
    <row r="47" spans="1:60" ht="3" customHeight="1">
      <c r="A47" s="365"/>
      <c r="B47" s="490"/>
      <c r="T47" s="1079"/>
      <c r="AM47" s="38"/>
      <c r="AN47" s="431"/>
      <c r="AY47" s="131"/>
      <c r="AZ47" s="39"/>
      <c r="BA47" s="131"/>
      <c r="BB47" s="131"/>
      <c r="BC47" s="131"/>
      <c r="BD47" s="131"/>
      <c r="BE47" s="131"/>
      <c r="BF47" s="131"/>
      <c r="BG47" s="131"/>
      <c r="BH47" s="131"/>
    </row>
    <row r="48" spans="1:60" ht="12" customHeight="1">
      <c r="A48" s="365">
        <f>A46+1</f>
        <v>41</v>
      </c>
      <c r="B48" s="495"/>
      <c r="C48" s="1555" t="s">
        <v>27</v>
      </c>
      <c r="D48" s="1556"/>
      <c r="E48" s="1556"/>
      <c r="F48" s="1556"/>
      <c r="G48" s="1556"/>
      <c r="H48" s="1556"/>
      <c r="I48" s="1556"/>
      <c r="J48" s="1556"/>
      <c r="K48" s="1556"/>
      <c r="L48" s="1556"/>
      <c r="M48" s="1556"/>
      <c r="N48" s="1556"/>
      <c r="O48" s="1556"/>
      <c r="P48" s="1556"/>
      <c r="Q48" s="1556"/>
      <c r="R48" s="1556"/>
      <c r="S48" s="1556"/>
      <c r="T48" s="1557"/>
      <c r="U48" s="1555" t="s">
        <v>439</v>
      </c>
      <c r="V48" s="1556"/>
      <c r="W48" s="1556"/>
      <c r="X48" s="1556"/>
      <c r="Y48" s="1556"/>
      <c r="Z48" s="1556"/>
      <c r="AA48" s="1556"/>
      <c r="AB48" s="1556"/>
      <c r="AC48" s="1556"/>
      <c r="AD48" s="1556"/>
      <c r="AE48" s="1556"/>
      <c r="AF48" s="1556"/>
      <c r="AG48" s="1556"/>
      <c r="AH48" s="1556"/>
      <c r="AI48" s="1556"/>
      <c r="AJ48" s="1556"/>
      <c r="AK48" s="1556"/>
      <c r="AL48" s="1556"/>
      <c r="AM48" s="1557"/>
      <c r="AN48" s="406"/>
      <c r="AY48" s="131"/>
      <c r="AZ48" s="513"/>
      <c r="BA48" s="131"/>
      <c r="BB48" s="131"/>
      <c r="BC48" s="131"/>
      <c r="BD48" s="131"/>
      <c r="BE48" s="131"/>
      <c r="BF48" s="131"/>
      <c r="BG48" s="131"/>
      <c r="BH48" s="131"/>
    </row>
    <row r="49" spans="1:60" ht="11.25" customHeight="1">
      <c r="A49" s="365">
        <f t="shared" si="1"/>
        <v>42</v>
      </c>
      <c r="B49" s="495"/>
      <c r="C49" s="530" t="s">
        <v>28</v>
      </c>
      <c r="D49" s="37"/>
      <c r="E49" s="20"/>
      <c r="F49" s="513"/>
      <c r="G49" s="513"/>
      <c r="H49" s="513"/>
      <c r="I49" s="480"/>
      <c r="J49" s="1558"/>
      <c r="K49" s="1558"/>
      <c r="L49" s="1558"/>
      <c r="M49" s="1558"/>
      <c r="N49" s="1558"/>
      <c r="O49" s="258" t="s">
        <v>29</v>
      </c>
      <c r="P49" s="37"/>
      <c r="Q49" s="1560"/>
      <c r="R49" s="1560"/>
      <c r="S49" s="531"/>
      <c r="T49" s="553"/>
      <c r="U49" s="367" t="s">
        <v>256</v>
      </c>
      <c r="V49" s="368"/>
      <c r="W49" s="368"/>
      <c r="X49" s="368"/>
      <c r="Y49" s="368"/>
      <c r="Z49" s="1575" t="s">
        <v>570</v>
      </c>
      <c r="AA49" s="1575"/>
      <c r="AB49" s="1575"/>
      <c r="AC49" s="1575"/>
      <c r="AD49" s="1575"/>
      <c r="AE49" s="1575"/>
      <c r="AF49" s="1575"/>
      <c r="AG49" s="1575"/>
      <c r="AH49" s="1575"/>
      <c r="AI49" s="1575"/>
      <c r="AJ49" s="1575"/>
      <c r="AK49" s="1575"/>
      <c r="AL49" s="504"/>
      <c r="AM49" s="38"/>
      <c r="AN49" s="406"/>
      <c r="AY49" s="131"/>
      <c r="AZ49" s="351"/>
      <c r="BA49" s="131"/>
      <c r="BB49" s="131"/>
      <c r="BC49" s="131"/>
      <c r="BD49" s="131"/>
      <c r="BE49" s="131"/>
      <c r="BF49" s="131"/>
      <c r="BG49" s="131"/>
      <c r="BH49" s="131"/>
    </row>
    <row r="50" spans="1:60" ht="10.5" customHeight="1">
      <c r="A50" s="365">
        <f t="shared" si="1"/>
        <v>43</v>
      </c>
      <c r="B50" s="495"/>
      <c r="D50" s="280" t="s">
        <v>254</v>
      </c>
      <c r="I50" s="145"/>
      <c r="J50" s="145"/>
      <c r="M50" s="1497" t="s">
        <v>571</v>
      </c>
      <c r="N50" s="1497"/>
      <c r="O50" s="1497"/>
      <c r="P50" s="1497"/>
      <c r="Q50" s="1497"/>
      <c r="R50" s="1497"/>
      <c r="T50" s="553"/>
      <c r="U50" s="367" t="s">
        <v>160</v>
      </c>
      <c r="V50" s="368"/>
      <c r="W50" s="368"/>
      <c r="X50" s="368"/>
      <c r="Y50" s="368"/>
      <c r="Z50" s="368"/>
      <c r="AA50" s="368"/>
      <c r="AB50" s="368"/>
      <c r="AC50" s="556"/>
      <c r="AD50" s="556"/>
      <c r="AE50" s="556"/>
      <c r="AF50" s="555"/>
      <c r="AG50" s="368"/>
      <c r="AH50" s="557"/>
      <c r="AI50" s="558"/>
      <c r="AJ50" s="1496" t="s">
        <v>571</v>
      </c>
      <c r="AK50" s="1496"/>
      <c r="AL50" s="504"/>
      <c r="AM50" s="38"/>
      <c r="AN50" s="406"/>
      <c r="AY50" s="131"/>
      <c r="AZ50" s="1068"/>
      <c r="BA50" s="131"/>
      <c r="BB50" s="131"/>
      <c r="BC50" s="131"/>
      <c r="BD50" s="131"/>
      <c r="BE50" s="131"/>
      <c r="BF50" s="131"/>
      <c r="BG50" s="131"/>
      <c r="BH50" s="131"/>
    </row>
    <row r="51" spans="1:60" ht="12" customHeight="1">
      <c r="A51" s="365">
        <f t="shared" si="1"/>
        <v>44</v>
      </c>
      <c r="B51" s="495"/>
      <c r="C51" s="258" t="s">
        <v>992</v>
      </c>
      <c r="D51" s="132"/>
      <c r="E51" s="20"/>
      <c r="F51" s="258"/>
      <c r="G51" s="1080" t="s">
        <v>165</v>
      </c>
      <c r="H51" s="78"/>
      <c r="I51" s="1553"/>
      <c r="J51" s="1553"/>
      <c r="K51" s="513" t="s">
        <v>22</v>
      </c>
      <c r="L51" s="513"/>
      <c r="M51" s="1489"/>
      <c r="N51" s="1489"/>
      <c r="O51" s="258" t="s">
        <v>23</v>
      </c>
      <c r="P51" s="513"/>
      <c r="Q51" s="1559"/>
      <c r="R51" s="1559"/>
      <c r="S51" s="488" t="s">
        <v>173</v>
      </c>
      <c r="T51" s="357"/>
      <c r="U51" s="367" t="s">
        <v>257</v>
      </c>
      <c r="V51" s="368"/>
      <c r="W51" s="368"/>
      <c r="X51" s="368"/>
      <c r="Y51" s="368"/>
      <c r="Z51" s="368"/>
      <c r="AA51" s="368"/>
      <c r="AB51" s="368"/>
      <c r="AC51" s="556"/>
      <c r="AD51" s="556"/>
      <c r="AE51" s="556"/>
      <c r="AF51" s="555"/>
      <c r="AG51" s="368"/>
      <c r="AH51" s="557"/>
      <c r="AI51" s="558"/>
      <c r="AJ51" s="1488"/>
      <c r="AK51" s="1488"/>
      <c r="AL51" s="504"/>
      <c r="AM51" s="38"/>
      <c r="AN51" s="406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</row>
    <row r="52" spans="1:60" ht="11.25" customHeight="1">
      <c r="A52" s="365">
        <f t="shared" si="1"/>
        <v>45</v>
      </c>
      <c r="B52" s="495"/>
      <c r="C52" s="534"/>
      <c r="D52" s="132"/>
      <c r="E52" s="20"/>
      <c r="F52" s="258"/>
      <c r="G52" s="535" t="s">
        <v>30</v>
      </c>
      <c r="H52" s="351"/>
      <c r="I52" s="1489"/>
      <c r="J52" s="1489"/>
      <c r="K52" s="502" t="s">
        <v>171</v>
      </c>
      <c r="L52" s="513"/>
      <c r="M52" s="513"/>
      <c r="N52" s="513"/>
      <c r="O52" s="517" t="s">
        <v>166</v>
      </c>
      <c r="P52" s="351"/>
      <c r="Q52" s="1554"/>
      <c r="R52" s="1554"/>
      <c r="S52" s="502" t="s">
        <v>31</v>
      </c>
      <c r="T52" s="1065"/>
      <c r="U52" s="367" t="s">
        <v>258</v>
      </c>
      <c r="V52" s="135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  <c r="AG52" s="504"/>
      <c r="AH52" s="1486"/>
      <c r="AI52" s="1486"/>
      <c r="AJ52" s="1486"/>
      <c r="AK52" s="1486"/>
      <c r="AL52" s="504"/>
      <c r="AM52" s="366"/>
      <c r="AN52" s="406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</row>
    <row r="53" spans="1:60" ht="11.25" customHeight="1">
      <c r="A53" s="365">
        <f t="shared" si="1"/>
        <v>46</v>
      </c>
      <c r="B53" s="505"/>
      <c r="C53" s="147" t="s">
        <v>265</v>
      </c>
      <c r="Q53" s="1559"/>
      <c r="R53" s="1559"/>
      <c r="S53" s="488" t="s">
        <v>551</v>
      </c>
      <c r="T53" s="1065"/>
      <c r="U53" s="367" t="s">
        <v>184</v>
      </c>
      <c r="V53" s="559"/>
      <c r="W53" s="504"/>
      <c r="X53" s="487"/>
      <c r="Y53" s="504"/>
      <c r="Z53" s="504"/>
      <c r="AA53" s="504"/>
      <c r="AB53" s="504"/>
      <c r="AC53" s="504"/>
      <c r="AD53" s="504"/>
      <c r="AE53" s="504"/>
      <c r="AF53" s="504"/>
      <c r="AG53" s="504"/>
      <c r="AH53" s="1563"/>
      <c r="AI53" s="1563"/>
      <c r="AJ53" s="1563"/>
      <c r="AK53" s="1563"/>
      <c r="AL53" s="504"/>
      <c r="AM53" s="366"/>
      <c r="AN53" s="429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</row>
    <row r="54" spans="1:60">
      <c r="A54" s="365">
        <f t="shared" si="1"/>
        <v>47</v>
      </c>
      <c r="B54" s="505"/>
      <c r="C54" s="134" t="s">
        <v>167</v>
      </c>
      <c r="F54" s="258"/>
      <c r="H54" s="535" t="s">
        <v>32</v>
      </c>
      <c r="I54" s="1553"/>
      <c r="J54" s="1553"/>
      <c r="K54" s="488" t="s">
        <v>551</v>
      </c>
      <c r="L54" s="258"/>
      <c r="N54" s="258"/>
      <c r="O54" s="535" t="s">
        <v>33</v>
      </c>
      <c r="P54" s="351"/>
      <c r="Q54" s="1559"/>
      <c r="R54" s="1559"/>
      <c r="S54" s="488" t="s">
        <v>551</v>
      </c>
      <c r="T54" s="1065"/>
      <c r="U54" s="369" t="s">
        <v>20</v>
      </c>
      <c r="V54" s="559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1563"/>
      <c r="AI54" s="1563"/>
      <c r="AJ54" s="1563"/>
      <c r="AK54" s="1563"/>
      <c r="AL54" s="504"/>
      <c r="AM54" s="366"/>
      <c r="AN54" s="429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</row>
    <row r="55" spans="1:60">
      <c r="A55" s="365">
        <f t="shared" si="1"/>
        <v>48</v>
      </c>
      <c r="B55" s="505"/>
      <c r="C55" s="534" t="s">
        <v>415</v>
      </c>
      <c r="D55" s="132"/>
      <c r="F55" s="258"/>
      <c r="G55" s="283"/>
      <c r="H55" s="513"/>
      <c r="I55" s="513"/>
      <c r="J55" s="513"/>
      <c r="K55" s="37"/>
      <c r="L55" s="541"/>
      <c r="N55" s="1553"/>
      <c r="O55" s="1553"/>
      <c r="P55" s="542" t="s">
        <v>135</v>
      </c>
      <c r="Q55" s="1488"/>
      <c r="R55" s="1488"/>
      <c r="S55" s="488" t="s">
        <v>551</v>
      </c>
      <c r="T55" s="1065"/>
      <c r="U55" s="370" t="s">
        <v>259</v>
      </c>
      <c r="V55" s="559"/>
      <c r="W55" s="504"/>
      <c r="X55" s="504"/>
      <c r="Y55" s="504"/>
      <c r="Z55" s="504"/>
      <c r="AA55" s="504"/>
      <c r="AB55" s="504"/>
      <c r="AC55" s="504"/>
      <c r="AD55" s="504"/>
      <c r="AE55" s="504"/>
      <c r="AF55" s="504"/>
      <c r="AG55" s="504"/>
      <c r="AH55" s="560"/>
      <c r="AI55" s="560"/>
      <c r="AJ55" s="1563"/>
      <c r="AK55" s="1563"/>
      <c r="AL55" s="504" t="s">
        <v>171</v>
      </c>
      <c r="AM55" s="366"/>
      <c r="AN55" s="429"/>
      <c r="AS55" s="456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</row>
    <row r="56" spans="1:60" ht="10.5" customHeight="1">
      <c r="A56" s="365">
        <f t="shared" si="1"/>
        <v>49</v>
      </c>
      <c r="B56" s="505"/>
      <c r="C56" s="258" t="s">
        <v>34</v>
      </c>
      <c r="D56" s="132"/>
      <c r="F56" s="258"/>
      <c r="G56" s="283"/>
      <c r="H56" s="513"/>
      <c r="I56" s="513"/>
      <c r="J56" s="513"/>
      <c r="K56" s="37"/>
      <c r="L56" s="541"/>
      <c r="N56" s="1489"/>
      <c r="O56" s="1489"/>
      <c r="P56" s="542" t="s">
        <v>135</v>
      </c>
      <c r="Q56" s="1559"/>
      <c r="R56" s="1559"/>
      <c r="S56" s="488" t="s">
        <v>551</v>
      </c>
      <c r="T56" s="1065"/>
      <c r="U56" s="370" t="s">
        <v>260</v>
      </c>
      <c r="V56" s="559"/>
      <c r="W56" s="504"/>
      <c r="X56" s="504"/>
      <c r="Y56" s="504"/>
      <c r="Z56" s="504"/>
      <c r="AA56" s="504"/>
      <c r="AB56" s="504"/>
      <c r="AC56" s="504"/>
      <c r="AD56" s="504"/>
      <c r="AE56" s="504"/>
      <c r="AF56" s="504"/>
      <c r="AG56" s="504"/>
      <c r="AH56" s="560"/>
      <c r="AI56" s="560"/>
      <c r="AJ56" s="1563"/>
      <c r="AK56" s="1563"/>
      <c r="AL56" s="504"/>
      <c r="AM56" s="366"/>
      <c r="AN56" s="429"/>
      <c r="AS56" s="456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</row>
    <row r="57" spans="1:60" ht="10.5" customHeight="1">
      <c r="A57" s="365">
        <f t="shared" si="1"/>
        <v>50</v>
      </c>
      <c r="B57" s="505"/>
      <c r="C57" s="258" t="s">
        <v>36</v>
      </c>
      <c r="D57" s="132"/>
      <c r="E57" s="20"/>
      <c r="F57" s="258"/>
      <c r="G57" s="27"/>
      <c r="H57" s="27"/>
      <c r="I57" s="27"/>
      <c r="J57" s="27"/>
      <c r="K57" s="27"/>
      <c r="L57" s="351"/>
      <c r="M57" s="351"/>
      <c r="N57" s="351"/>
      <c r="O57" s="351"/>
      <c r="P57" s="541"/>
      <c r="Q57" s="1559"/>
      <c r="R57" s="1559"/>
      <c r="S57" s="502" t="s">
        <v>132</v>
      </c>
      <c r="T57" s="1065"/>
      <c r="U57" s="369" t="s">
        <v>261</v>
      </c>
      <c r="V57" s="559"/>
      <c r="W57" s="504"/>
      <c r="X57" s="504"/>
      <c r="Y57" s="504"/>
      <c r="Z57" s="504"/>
      <c r="AA57" s="504"/>
      <c r="AB57" s="504"/>
      <c r="AC57" s="504"/>
      <c r="AD57" s="504"/>
      <c r="AE57" s="504"/>
      <c r="AF57" s="504"/>
      <c r="AG57" s="504"/>
      <c r="AH57" s="560"/>
      <c r="AI57" s="560"/>
      <c r="AJ57" s="1563"/>
      <c r="AK57" s="1563"/>
      <c r="AL57" s="504"/>
      <c r="AM57" s="366"/>
      <c r="AN57" s="429"/>
      <c r="AS57" s="456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</row>
    <row r="58" spans="1:60" ht="11.25" customHeight="1">
      <c r="A58" s="365">
        <f t="shared" si="1"/>
        <v>51</v>
      </c>
      <c r="B58" s="505"/>
      <c r="C58" s="258" t="s">
        <v>37</v>
      </c>
      <c r="D58" s="132"/>
      <c r="E58" s="20"/>
      <c r="F58" s="258"/>
      <c r="G58" s="27"/>
      <c r="H58" s="27"/>
      <c r="I58" s="27"/>
      <c r="J58" s="27"/>
      <c r="K58" s="27"/>
      <c r="L58" s="351"/>
      <c r="M58" s="351" t="s">
        <v>416</v>
      </c>
      <c r="N58" s="351"/>
      <c r="O58" s="351"/>
      <c r="P58" s="541"/>
      <c r="Q58" s="1559"/>
      <c r="R58" s="1559"/>
      <c r="S58" s="502" t="s">
        <v>171</v>
      </c>
      <c r="T58" s="1065"/>
      <c r="U58" s="369" t="s">
        <v>262</v>
      </c>
      <c r="V58" s="559"/>
      <c r="W58" s="504"/>
      <c r="X58" s="504"/>
      <c r="Y58" s="504"/>
      <c r="Z58" s="504"/>
      <c r="AA58" s="504"/>
      <c r="AB58" s="504"/>
      <c r="AC58" s="504"/>
      <c r="AD58" s="504"/>
      <c r="AE58" s="504"/>
      <c r="AF58" s="504"/>
      <c r="AG58" s="504"/>
      <c r="AH58" s="560"/>
      <c r="AI58" s="560"/>
      <c r="AJ58" s="1563"/>
      <c r="AK58" s="1563"/>
      <c r="AL58" s="504"/>
      <c r="AM58" s="366"/>
      <c r="AN58" s="429"/>
      <c r="AS58" s="456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</row>
    <row r="59" spans="1:60" ht="12" customHeight="1">
      <c r="A59" s="365">
        <f t="shared" si="1"/>
        <v>52</v>
      </c>
      <c r="B59" s="505"/>
      <c r="C59" s="258" t="s">
        <v>539</v>
      </c>
      <c r="D59" s="132"/>
      <c r="E59" s="20"/>
      <c r="F59" s="258"/>
      <c r="G59" s="27"/>
      <c r="H59" s="27"/>
      <c r="I59" s="27"/>
      <c r="J59" s="27"/>
      <c r="K59" s="145"/>
      <c r="L59" s="145"/>
      <c r="O59" s="351"/>
      <c r="Q59" s="1588"/>
      <c r="R59" s="1588"/>
      <c r="S59" s="504" t="s">
        <v>132</v>
      </c>
      <c r="T59" s="1065"/>
      <c r="U59" s="367" t="s">
        <v>263</v>
      </c>
      <c r="V59" s="559"/>
      <c r="W59" s="504"/>
      <c r="X59" s="504"/>
      <c r="Y59" s="504"/>
      <c r="Z59" s="504"/>
      <c r="AA59" s="504"/>
      <c r="AB59" s="504"/>
      <c r="AC59" s="504"/>
      <c r="AD59" s="504"/>
      <c r="AE59" s="504"/>
      <c r="AF59" s="504"/>
      <c r="AG59" s="504"/>
      <c r="AH59" s="1497" t="s">
        <v>1259</v>
      </c>
      <c r="AI59" s="1497"/>
      <c r="AJ59" s="1497"/>
      <c r="AK59" s="1497"/>
      <c r="AL59" s="504"/>
      <c r="AM59" s="366"/>
      <c r="AN59" s="429"/>
      <c r="AS59" s="456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</row>
    <row r="60" spans="1:60" ht="11.25" customHeight="1">
      <c r="A60" s="365">
        <f t="shared" si="1"/>
        <v>53</v>
      </c>
      <c r="B60" s="505"/>
      <c r="C60" s="131" t="s">
        <v>542</v>
      </c>
      <c r="Q60" s="1587" t="s">
        <v>571</v>
      </c>
      <c r="R60" s="1587"/>
      <c r="S60" s="504" t="s">
        <v>132</v>
      </c>
      <c r="T60" s="1065"/>
      <c r="U60" s="369" t="s">
        <v>264</v>
      </c>
      <c r="V60" s="559"/>
      <c r="W60" s="504"/>
      <c r="X60" s="504"/>
      <c r="Y60" s="504"/>
      <c r="Z60" s="504"/>
      <c r="AA60" s="504"/>
      <c r="AB60" s="504"/>
      <c r="AC60" s="504"/>
      <c r="AD60" s="504"/>
      <c r="AE60" s="504"/>
      <c r="AF60" s="504"/>
      <c r="AG60" s="504"/>
      <c r="AH60" s="1565" t="s">
        <v>594</v>
      </c>
      <c r="AI60" s="1565"/>
      <c r="AJ60" s="1565"/>
      <c r="AK60" s="1565"/>
      <c r="AL60" s="504"/>
      <c r="AM60" s="366"/>
      <c r="AN60" s="429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</row>
    <row r="61" spans="1:60" ht="11.25" customHeight="1">
      <c r="A61" s="365">
        <f t="shared" si="1"/>
        <v>54</v>
      </c>
      <c r="B61" s="505"/>
      <c r="C61" s="549" t="s">
        <v>540</v>
      </c>
      <c r="K61" s="145"/>
      <c r="L61" s="145"/>
      <c r="Q61" s="1589"/>
      <c r="R61" s="1589"/>
      <c r="S61" s="504" t="s">
        <v>132</v>
      </c>
      <c r="T61" s="1065"/>
      <c r="U61" s="369" t="s">
        <v>545</v>
      </c>
      <c r="V61" s="559"/>
      <c r="W61" s="504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1565" t="s">
        <v>595</v>
      </c>
      <c r="AI61" s="1565"/>
      <c r="AJ61" s="1565"/>
      <c r="AK61" s="1565"/>
      <c r="AL61" s="504"/>
      <c r="AM61" s="366"/>
      <c r="AN61" s="429"/>
      <c r="AU61" s="1074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</row>
    <row r="62" spans="1:60" ht="11.25" customHeight="1">
      <c r="A62" s="365">
        <f t="shared" si="1"/>
        <v>55</v>
      </c>
      <c r="B62" s="505"/>
      <c r="C62" s="258" t="s">
        <v>417</v>
      </c>
      <c r="D62" s="132"/>
      <c r="E62" s="20"/>
      <c r="F62" s="258"/>
      <c r="G62" s="27"/>
      <c r="H62" s="27"/>
      <c r="I62" s="27"/>
      <c r="J62" s="27"/>
      <c r="O62" s="351"/>
      <c r="P62" s="551" t="s">
        <v>557</v>
      </c>
      <c r="Q62" s="1482"/>
      <c r="R62" s="1482"/>
      <c r="S62" s="1482"/>
      <c r="T62" s="1065"/>
      <c r="U62" s="369" t="s">
        <v>53</v>
      </c>
      <c r="V62" s="559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1566" t="s">
        <v>1169</v>
      </c>
      <c r="AI62" s="1566"/>
      <c r="AJ62" s="1566"/>
      <c r="AK62" s="1566"/>
      <c r="AL62" s="504"/>
      <c r="AM62" s="366"/>
      <c r="AN62" s="429"/>
      <c r="AT62" s="1487"/>
      <c r="AU62" s="1487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</row>
    <row r="63" spans="1:60" ht="11.25" customHeight="1">
      <c r="A63" s="365">
        <f t="shared" si="1"/>
        <v>56</v>
      </c>
      <c r="B63" s="505"/>
      <c r="C63" s="280" t="s">
        <v>255</v>
      </c>
      <c r="P63" s="133" t="s">
        <v>557</v>
      </c>
      <c r="Q63" s="1496" t="s">
        <v>596</v>
      </c>
      <c r="R63" s="1496"/>
      <c r="S63" s="1084"/>
      <c r="T63" s="1065"/>
      <c r="U63" s="369" t="s">
        <v>56</v>
      </c>
      <c r="V63" s="559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1565" t="s">
        <v>1169</v>
      </c>
      <c r="AI63" s="1565"/>
      <c r="AJ63" s="1565"/>
      <c r="AK63" s="1565"/>
      <c r="AL63" s="504"/>
      <c r="AM63" s="366"/>
      <c r="AN63" s="429"/>
      <c r="AU63" s="1074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</row>
    <row r="64" spans="1:60" ht="11.25" customHeight="1">
      <c r="A64" s="365">
        <f t="shared" si="1"/>
        <v>57</v>
      </c>
      <c r="B64" s="505"/>
      <c r="C64" s="258" t="s">
        <v>38</v>
      </c>
      <c r="P64" s="133" t="s">
        <v>557</v>
      </c>
      <c r="Q64" s="1482"/>
      <c r="R64" s="1482"/>
      <c r="S64" s="1482"/>
      <c r="T64" s="1065"/>
      <c r="U64" s="134" t="s">
        <v>543</v>
      </c>
      <c r="V64" s="559"/>
      <c r="W64" s="504"/>
      <c r="X64" s="504"/>
      <c r="Y64" s="504"/>
      <c r="Z64" s="504"/>
      <c r="AA64" s="504"/>
      <c r="AB64" s="504"/>
      <c r="AC64" s="504"/>
      <c r="AH64" s="1567"/>
      <c r="AI64" s="1567"/>
      <c r="AJ64" s="1567"/>
      <c r="AK64" s="1567"/>
      <c r="AL64" s="504"/>
      <c r="AM64" s="366"/>
      <c r="AN64" s="429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</row>
    <row r="65" spans="1:60" ht="10.5" customHeight="1">
      <c r="A65" s="365">
        <f t="shared" si="1"/>
        <v>58</v>
      </c>
      <c r="B65" s="505"/>
      <c r="C65" s="258" t="s">
        <v>548</v>
      </c>
      <c r="D65" s="132"/>
      <c r="E65" s="20"/>
      <c r="F65" s="258"/>
      <c r="G65" s="27"/>
      <c r="H65" s="27"/>
      <c r="I65" s="27"/>
      <c r="J65" s="27"/>
      <c r="K65" s="27"/>
      <c r="L65" s="27"/>
      <c r="M65" s="351"/>
      <c r="N65" s="351"/>
      <c r="O65" s="351"/>
      <c r="P65" s="541"/>
      <c r="Q65" s="1496" t="s">
        <v>569</v>
      </c>
      <c r="R65" s="1496"/>
      <c r="S65" s="1085" t="s">
        <v>39</v>
      </c>
      <c r="T65" s="1066"/>
      <c r="U65" s="134" t="s">
        <v>544</v>
      </c>
      <c r="V65" s="559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1566" t="s">
        <v>572</v>
      </c>
      <c r="AI65" s="1566"/>
      <c r="AJ65" s="1566"/>
      <c r="AK65" s="1566"/>
      <c r="AL65" s="504"/>
      <c r="AM65" s="366"/>
      <c r="AN65" s="429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</row>
    <row r="66" spans="1:60" ht="9.75" customHeight="1">
      <c r="A66" s="365">
        <f t="shared" si="1"/>
        <v>59</v>
      </c>
      <c r="B66" s="505"/>
      <c r="C66" s="258" t="s">
        <v>40</v>
      </c>
      <c r="D66" s="132"/>
      <c r="E66" s="20"/>
      <c r="F66" s="258"/>
      <c r="G66" s="513"/>
      <c r="H66" s="513"/>
      <c r="I66" s="513"/>
      <c r="J66" s="513"/>
      <c r="K66" s="513"/>
      <c r="L66" s="351"/>
      <c r="M66" s="351"/>
      <c r="N66" s="351"/>
      <c r="O66" s="351"/>
      <c r="P66" s="541"/>
      <c r="Q66" s="1551" t="s">
        <v>569</v>
      </c>
      <c r="R66" s="1551"/>
      <c r="S66" s="283" t="s">
        <v>39</v>
      </c>
      <c r="T66" s="1065"/>
      <c r="U66" s="147"/>
      <c r="AM66" s="366"/>
      <c r="AN66" s="429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</row>
    <row r="67" spans="1:60" ht="8.25" customHeight="1">
      <c r="A67" s="365">
        <f t="shared" si="1"/>
        <v>60</v>
      </c>
      <c r="B67" s="505"/>
      <c r="C67" s="280" t="s">
        <v>510</v>
      </c>
      <c r="Q67" s="1496" t="s">
        <v>573</v>
      </c>
      <c r="R67" s="1496"/>
      <c r="S67" s="135"/>
      <c r="T67" s="1065"/>
      <c r="U67" s="147"/>
      <c r="AM67" s="366"/>
      <c r="AN67" s="429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</row>
    <row r="68" spans="1:60" ht="10.5" customHeight="1">
      <c r="A68" s="365">
        <f t="shared" si="1"/>
        <v>61</v>
      </c>
      <c r="B68" s="505"/>
      <c r="C68" s="280" t="s">
        <v>379</v>
      </c>
      <c r="Q68" s="1552" t="s">
        <v>573</v>
      </c>
      <c r="R68" s="1552"/>
      <c r="S68" s="135"/>
      <c r="T68" s="1065"/>
      <c r="U68" s="147"/>
      <c r="AM68" s="366"/>
      <c r="AN68" s="429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</row>
    <row r="69" spans="1:60" ht="3.75" customHeight="1">
      <c r="A69" s="365"/>
      <c r="B69" s="56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562"/>
      <c r="V69" s="452"/>
      <c r="W69" s="452"/>
      <c r="X69" s="452"/>
      <c r="Y69" s="452"/>
      <c r="Z69" s="452"/>
      <c r="AA69" s="452"/>
      <c r="AB69" s="452"/>
      <c r="AC69" s="452"/>
      <c r="AD69" s="15"/>
      <c r="AE69" s="452"/>
      <c r="AF69" s="452"/>
      <c r="AG69" s="452"/>
      <c r="AH69" s="452"/>
      <c r="AI69" s="452"/>
      <c r="AJ69" s="452"/>
      <c r="AK69" s="452"/>
      <c r="AL69" s="81"/>
      <c r="AM69" s="81"/>
      <c r="AN69" s="396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</row>
    <row r="70" spans="1:60" ht="11.25" customHeight="1">
      <c r="A70" s="1081"/>
      <c r="B70" s="480"/>
      <c r="C70" s="480" t="s">
        <v>7</v>
      </c>
      <c r="D70" s="480"/>
      <c r="E70" s="480"/>
      <c r="F70" s="480"/>
      <c r="G70" s="480"/>
      <c r="H70" s="480"/>
      <c r="I70" s="1550"/>
      <c r="J70" s="1550"/>
      <c r="K70" s="1550"/>
      <c r="L70" s="1550"/>
      <c r="M70" s="1550"/>
      <c r="N70" s="1550"/>
      <c r="O70" s="1550"/>
      <c r="P70" s="1550"/>
      <c r="Q70" s="1550"/>
      <c r="R70" s="1550"/>
      <c r="S70" s="1550"/>
      <c r="T70" s="1550"/>
      <c r="U70" s="480"/>
      <c r="V70" s="480"/>
      <c r="W70" s="480"/>
      <c r="X70" s="480" t="s">
        <v>42</v>
      </c>
      <c r="Y70" s="480"/>
      <c r="Z70" s="1549"/>
      <c r="AA70" s="1549"/>
      <c r="AB70" s="480"/>
      <c r="AC70" s="480"/>
      <c r="AD70" s="480"/>
      <c r="AE70" s="480" t="s">
        <v>209</v>
      </c>
      <c r="AF70" s="480"/>
      <c r="AG70" s="480"/>
      <c r="AH70" s="1562">
        <v>2</v>
      </c>
      <c r="AI70" s="1562"/>
      <c r="AJ70" s="1082" t="s">
        <v>208</v>
      </c>
      <c r="AK70" s="1564">
        <v>15</v>
      </c>
      <c r="AL70" s="1564"/>
      <c r="AM70" s="1082"/>
      <c r="AN70" s="563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</row>
    <row r="71" spans="1:60" ht="4.9000000000000004" customHeight="1">
      <c r="A71" s="1083"/>
      <c r="B71" s="481"/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  <c r="AB71" s="481"/>
      <c r="AC71" s="481"/>
      <c r="AD71" s="481"/>
      <c r="AE71" s="481"/>
      <c r="AF71" s="481"/>
      <c r="AG71" s="481"/>
      <c r="AH71" s="481"/>
      <c r="AI71" s="481"/>
      <c r="AJ71" s="481"/>
      <c r="AK71" s="481"/>
      <c r="AL71" s="481"/>
      <c r="AM71" s="481"/>
      <c r="AN71" s="455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</row>
    <row r="72" spans="1:60"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</row>
    <row r="74" spans="1:60">
      <c r="AM74" s="145"/>
    </row>
    <row r="75" spans="1:60">
      <c r="AM75" s="145"/>
    </row>
    <row r="76" spans="1:60">
      <c r="AM76" s="145"/>
    </row>
    <row r="77" spans="1:60">
      <c r="AM77" s="145"/>
    </row>
    <row r="78" spans="1:60">
      <c r="AM78" s="145"/>
    </row>
    <row r="79" spans="1:60">
      <c r="AM79" s="145"/>
    </row>
    <row r="80" spans="1:60">
      <c r="AM80" s="145"/>
    </row>
    <row r="81" spans="39:39">
      <c r="AM81" s="145"/>
    </row>
  </sheetData>
  <mergeCells count="216"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</mergeCells>
  <phoneticPr fontId="0" type="noConversion"/>
  <conditionalFormatting sqref="S41">
    <cfRule type="expression" dxfId="20" priority="9" stopIfTrue="1">
      <formula>E62="OTHER"</formula>
    </cfRule>
  </conditionalFormatting>
  <conditionalFormatting sqref="J41:M41">
    <cfRule type="expression" dxfId="19" priority="10" stopIfTrue="1">
      <formula>"ifN44=""OTHER"""</formula>
    </cfRule>
  </conditionalFormatting>
  <conditionalFormatting sqref="AA12:AL12">
    <cfRule type="expression" dxfId="18" priority="18" stopIfTrue="1">
      <formula>#REF!="CONTINUOUS"</formula>
    </cfRule>
  </conditionalFormatting>
  <conditionalFormatting sqref="N41:R41">
    <cfRule type="expression" dxfId="17" priority="23" stopIfTrue="1">
      <formula>#REF!="OTHER"</formula>
    </cfRule>
  </conditionalFormatting>
  <conditionalFormatting sqref="AH4:AL4">
    <cfRule type="expression" dxfId="16" priority="35" stopIfTrue="1">
      <formula>#REF!="OTHER"</formula>
    </cfRule>
  </conditionalFormatting>
  <conditionalFormatting sqref="AD4:AF4">
    <cfRule type="expression" dxfId="15" priority="40" stopIfTrue="1">
      <formula>#REF!="OTHER"</formula>
    </cfRule>
  </conditionalFormatting>
  <dataValidations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topLeftCell="A25" workbookViewId="0">
      <selection sqref="A1:AN2"/>
    </sheetView>
  </sheetViews>
  <sheetFormatPr defaultColWidth="8.85546875" defaultRowHeight="9.75"/>
  <cols>
    <col min="1" max="1" width="2.42578125" style="131" customWidth="1"/>
    <col min="2" max="2" width="3.42578125" style="131" customWidth="1"/>
    <col min="3" max="14" width="2.42578125" style="131" customWidth="1"/>
    <col min="15" max="15" width="3" style="131" customWidth="1"/>
    <col min="16" max="16" width="2.42578125" style="131" customWidth="1"/>
    <col min="17" max="17" width="3.28515625" style="131" customWidth="1"/>
    <col min="18" max="18" width="2.42578125" style="131" customWidth="1"/>
    <col min="19" max="19" width="3.28515625" style="131" customWidth="1"/>
    <col min="20" max="20" width="0.85546875" style="131" customWidth="1"/>
    <col min="21" max="38" width="2.42578125" style="131" customWidth="1"/>
    <col min="39" max="39" width="2.85546875" style="131" customWidth="1"/>
    <col min="40" max="40" width="2.85546875" style="456" customWidth="1"/>
    <col min="41" max="41" width="8.85546875" style="131" customWidth="1"/>
    <col min="42" max="43" width="2.5703125" style="131" customWidth="1"/>
    <col min="44" max="16384" width="8.85546875" style="131"/>
  </cols>
  <sheetData>
    <row r="1" spans="1:40" ht="15.7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7.2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 ht="11.25" customHeight="1">
      <c r="A4" s="482">
        <v>1</v>
      </c>
      <c r="B4" s="398" t="s">
        <v>168</v>
      </c>
      <c r="C4" s="1555" t="s">
        <v>43</v>
      </c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  <c r="P4" s="1556"/>
      <c r="Q4" s="1556"/>
      <c r="R4" s="1556"/>
      <c r="S4" s="1556"/>
      <c r="T4" s="1556"/>
      <c r="U4" s="1556"/>
      <c r="V4" s="1556"/>
      <c r="W4" s="1556"/>
      <c r="X4" s="1556"/>
      <c r="Y4" s="1556"/>
      <c r="Z4" s="1556"/>
      <c r="AA4" s="1556"/>
      <c r="AB4" s="1556"/>
      <c r="AC4" s="1556"/>
      <c r="AD4" s="1556"/>
      <c r="AE4" s="1556"/>
      <c r="AF4" s="1556"/>
      <c r="AG4" s="1556"/>
      <c r="AH4" s="1556"/>
      <c r="AI4" s="1556"/>
      <c r="AJ4" s="1556"/>
      <c r="AK4" s="1556"/>
      <c r="AL4" s="1556"/>
      <c r="AM4" s="1557"/>
      <c r="AN4" s="1086" t="s">
        <v>4</v>
      </c>
    </row>
    <row r="5" spans="1:40" ht="11.25" customHeight="1">
      <c r="A5" s="365">
        <f t="shared" ref="A5:A20" si="0">A4+1</f>
        <v>2</v>
      </c>
      <c r="B5" s="365"/>
      <c r="C5" s="222" t="s">
        <v>137</v>
      </c>
      <c r="D5" s="282"/>
      <c r="E5" s="282"/>
      <c r="F5" s="282"/>
      <c r="I5" s="1543" t="s">
        <v>1283</v>
      </c>
      <c r="J5" s="1543"/>
      <c r="K5" s="222" t="s">
        <v>136</v>
      </c>
      <c r="M5" s="282"/>
      <c r="N5" s="282"/>
      <c r="O5" s="282"/>
      <c r="P5" s="282"/>
      <c r="Q5" s="282"/>
      <c r="R5" s="282"/>
      <c r="S5" s="282"/>
      <c r="T5" s="407"/>
      <c r="U5" s="222" t="s">
        <v>52</v>
      </c>
      <c r="V5" s="282"/>
      <c r="W5" s="282"/>
      <c r="X5" s="282"/>
      <c r="Y5" s="282"/>
      <c r="Z5" s="282"/>
      <c r="AD5" s="1543" t="s">
        <v>1259</v>
      </c>
      <c r="AE5" s="1543"/>
      <c r="AF5" s="1543"/>
      <c r="AG5" s="1543"/>
      <c r="AH5" s="1543"/>
      <c r="AI5" s="1543"/>
      <c r="AJ5" s="1543"/>
      <c r="AK5" s="1543"/>
      <c r="AL5" s="1543"/>
      <c r="AN5" s="1087"/>
    </row>
    <row r="6" spans="1:40" ht="12" customHeight="1">
      <c r="A6" s="365">
        <f t="shared" si="0"/>
        <v>3</v>
      </c>
      <c r="B6" s="402"/>
      <c r="C6" s="132"/>
      <c r="D6" s="1072"/>
      <c r="E6" s="282"/>
      <c r="F6" s="282"/>
      <c r="G6" s="132"/>
      <c r="J6" s="282"/>
      <c r="K6" s="1088"/>
      <c r="L6" s="1072"/>
      <c r="M6" s="282"/>
      <c r="N6" s="282"/>
      <c r="O6" s="132"/>
      <c r="P6" s="1072"/>
      <c r="Q6" s="282"/>
      <c r="R6" s="282"/>
      <c r="S6" s="282"/>
      <c r="T6" s="407"/>
      <c r="U6" s="222" t="s">
        <v>54</v>
      </c>
      <c r="V6" s="282"/>
      <c r="W6" s="282"/>
      <c r="X6" s="282"/>
      <c r="Y6" s="282"/>
      <c r="AA6" s="131" t="s">
        <v>411</v>
      </c>
      <c r="AF6" s="1496" t="s">
        <v>1284</v>
      </c>
      <c r="AG6" s="1496"/>
      <c r="AH6" s="1496"/>
      <c r="AI6" s="1496"/>
      <c r="AJ6" s="1496"/>
      <c r="AK6" s="1496"/>
      <c r="AL6" s="1496"/>
      <c r="AN6" s="1089"/>
    </row>
    <row r="7" spans="1:40" ht="11.25" customHeight="1">
      <c r="A7" s="365">
        <f t="shared" si="0"/>
        <v>4</v>
      </c>
      <c r="B7" s="402"/>
      <c r="C7" s="222" t="s">
        <v>46</v>
      </c>
      <c r="D7" s="1072"/>
      <c r="E7" s="282"/>
      <c r="F7" s="282"/>
      <c r="J7" s="283"/>
      <c r="K7" s="131" t="s">
        <v>418</v>
      </c>
      <c r="L7" s="1090"/>
      <c r="M7" s="283"/>
      <c r="N7" s="283"/>
      <c r="O7" s="132"/>
      <c r="P7" s="1090"/>
      <c r="Q7" s="283"/>
      <c r="R7" s="283"/>
      <c r="S7" s="283"/>
      <c r="T7" s="407"/>
      <c r="U7" s="131" t="s">
        <v>516</v>
      </c>
      <c r="AK7" s="1496" t="s">
        <v>571</v>
      </c>
      <c r="AL7" s="1496"/>
      <c r="AN7" s="1089"/>
    </row>
    <row r="8" spans="1:40">
      <c r="A8" s="365">
        <f t="shared" si="0"/>
        <v>5</v>
      </c>
      <c r="B8" s="402"/>
      <c r="C8" s="132"/>
      <c r="D8" s="1072"/>
      <c r="E8" s="282"/>
      <c r="F8" s="282"/>
      <c r="G8" s="132"/>
      <c r="H8" s="1646"/>
      <c r="I8" s="1647"/>
      <c r="J8" s="1636" t="s">
        <v>138</v>
      </c>
      <c r="K8" s="1637"/>
      <c r="L8" s="1613" t="s">
        <v>139</v>
      </c>
      <c r="M8" s="1614"/>
      <c r="N8" s="1636" t="s">
        <v>140</v>
      </c>
      <c r="O8" s="1648"/>
      <c r="P8" s="1637"/>
      <c r="Q8" s="1613" t="s">
        <v>141</v>
      </c>
      <c r="R8" s="1633"/>
      <c r="S8" s="1614"/>
      <c r="T8" s="407"/>
      <c r="V8" s="222" t="s">
        <v>55</v>
      </c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N8" s="1089"/>
    </row>
    <row r="9" spans="1:40" ht="11.25" customHeight="1">
      <c r="A9" s="365">
        <f t="shared" si="0"/>
        <v>6</v>
      </c>
      <c r="B9" s="402"/>
      <c r="C9" s="282" t="s">
        <v>47</v>
      </c>
      <c r="D9" s="282"/>
      <c r="E9" s="282"/>
      <c r="F9" s="282"/>
      <c r="G9" s="132"/>
      <c r="H9" s="1649"/>
      <c r="I9" s="1650"/>
      <c r="J9" s="1644" t="s">
        <v>571</v>
      </c>
      <c r="K9" s="1645"/>
      <c r="L9" s="1573" t="s">
        <v>571</v>
      </c>
      <c r="M9" s="1574"/>
      <c r="N9" s="1573" t="s">
        <v>571</v>
      </c>
      <c r="O9" s="1543"/>
      <c r="P9" s="1574"/>
      <c r="Q9" s="1573" t="s">
        <v>571</v>
      </c>
      <c r="R9" s="1543"/>
      <c r="S9" s="1574"/>
      <c r="T9" s="407"/>
      <c r="V9" s="1072"/>
      <c r="Y9" s="421" t="s">
        <v>147</v>
      </c>
      <c r="AA9" s="131" t="s">
        <v>412</v>
      </c>
      <c r="AB9" s="1091"/>
      <c r="AF9" s="1497"/>
      <c r="AG9" s="1497"/>
      <c r="AH9" s="1065" t="s">
        <v>552</v>
      </c>
      <c r="AI9" s="1092"/>
      <c r="AJ9" s="1093" t="s">
        <v>57</v>
      </c>
      <c r="AK9" s="1598">
        <v>25</v>
      </c>
      <c r="AL9" s="1598"/>
      <c r="AM9" s="1065" t="s">
        <v>553</v>
      </c>
      <c r="AN9" s="1089"/>
    </row>
    <row r="10" spans="1:40" ht="12" customHeight="1">
      <c r="A10" s="365">
        <f t="shared" si="0"/>
        <v>7</v>
      </c>
      <c r="B10" s="402"/>
      <c r="C10" s="282" t="s">
        <v>48</v>
      </c>
      <c r="D10" s="282"/>
      <c r="E10" s="282"/>
      <c r="F10" s="282"/>
      <c r="G10" s="132"/>
      <c r="H10" s="1607"/>
      <c r="I10" s="1626"/>
      <c r="J10" s="1609"/>
      <c r="K10" s="1610"/>
      <c r="L10" s="1602" t="s">
        <v>575</v>
      </c>
      <c r="M10" s="1603"/>
      <c r="N10" s="1602" t="s">
        <v>1265</v>
      </c>
      <c r="O10" s="1639"/>
      <c r="P10" s="1603"/>
      <c r="Q10" s="1602" t="s">
        <v>983</v>
      </c>
      <c r="R10" s="1639"/>
      <c r="S10" s="1603"/>
      <c r="T10" s="437"/>
      <c r="V10" s="282"/>
      <c r="W10" s="282"/>
      <c r="Y10" s="387" t="s">
        <v>148</v>
      </c>
      <c r="AB10" s="1091"/>
      <c r="AF10" s="1496"/>
      <c r="AG10" s="1496"/>
      <c r="AH10" s="1065" t="s">
        <v>552</v>
      </c>
      <c r="AI10" s="1092"/>
      <c r="AJ10" s="1093" t="s">
        <v>57</v>
      </c>
      <c r="AK10" s="1598">
        <v>25</v>
      </c>
      <c r="AL10" s="1598"/>
      <c r="AM10" s="1065" t="s">
        <v>553</v>
      </c>
      <c r="AN10" s="1089"/>
    </row>
    <row r="11" spans="1:40">
      <c r="A11" s="365">
        <f t="shared" si="0"/>
        <v>8</v>
      </c>
      <c r="B11" s="402"/>
      <c r="C11" s="362" t="s">
        <v>409</v>
      </c>
      <c r="T11" s="1094"/>
      <c r="AN11" s="1089"/>
    </row>
    <row r="12" spans="1:40">
      <c r="A12" s="365">
        <f t="shared" si="0"/>
        <v>9</v>
      </c>
      <c r="B12" s="402"/>
      <c r="H12" s="1634" t="s">
        <v>181</v>
      </c>
      <c r="I12" s="1635"/>
      <c r="J12" s="1636" t="s">
        <v>138</v>
      </c>
      <c r="K12" s="1637"/>
      <c r="L12" s="1613" t="s">
        <v>286</v>
      </c>
      <c r="M12" s="1614"/>
      <c r="N12" s="1613" t="s">
        <v>139</v>
      </c>
      <c r="O12" s="1614"/>
      <c r="P12" s="1636" t="s">
        <v>140</v>
      </c>
      <c r="Q12" s="1637"/>
      <c r="R12" s="1613" t="s">
        <v>285</v>
      </c>
      <c r="S12" s="1614"/>
      <c r="T12" s="407"/>
      <c r="V12" s="1095" t="s">
        <v>282</v>
      </c>
      <c r="W12" s="282"/>
      <c r="X12" s="282"/>
      <c r="Y12" s="282"/>
      <c r="Z12" s="282"/>
      <c r="AA12" s="282"/>
      <c r="AB12" s="282"/>
      <c r="AC12" s="414"/>
      <c r="AD12" s="414"/>
      <c r="AE12" s="425"/>
      <c r="AF12" s="414"/>
      <c r="AG12" s="414"/>
      <c r="AH12" s="414"/>
      <c r="AI12" s="414"/>
      <c r="AJ12" s="414"/>
      <c r="AK12" s="1497" t="s">
        <v>573</v>
      </c>
      <c r="AL12" s="1497"/>
      <c r="AN12" s="1089"/>
    </row>
    <row r="13" spans="1:40" ht="10.5" customHeight="1">
      <c r="A13" s="365">
        <f t="shared" si="0"/>
        <v>10</v>
      </c>
      <c r="B13" s="402"/>
      <c r="C13" s="607" t="s">
        <v>284</v>
      </c>
      <c r="D13" s="132"/>
      <c r="E13" s="282"/>
      <c r="F13" s="282"/>
      <c r="G13" s="282"/>
      <c r="H13" s="1604" t="s">
        <v>571</v>
      </c>
      <c r="I13" s="1605"/>
      <c r="J13" s="1604"/>
      <c r="K13" s="1605"/>
      <c r="L13" s="1615"/>
      <c r="M13" s="1616"/>
      <c r="N13" s="1573"/>
      <c r="O13" s="1574"/>
      <c r="P13" s="1573"/>
      <c r="Q13" s="1574"/>
      <c r="R13" s="1573"/>
      <c r="S13" s="1574"/>
      <c r="T13" s="407"/>
      <c r="V13" s="282" t="s">
        <v>283</v>
      </c>
      <c r="AK13" s="1496" t="s">
        <v>572</v>
      </c>
      <c r="AL13" s="1496"/>
      <c r="AN13" s="1089"/>
    </row>
    <row r="14" spans="1:40" ht="11.25" customHeight="1">
      <c r="A14" s="365">
        <f t="shared" si="0"/>
        <v>11</v>
      </c>
      <c r="B14" s="402"/>
      <c r="C14" s="282" t="s">
        <v>49</v>
      </c>
      <c r="D14" s="282"/>
      <c r="E14" s="282"/>
      <c r="F14" s="282"/>
      <c r="G14" s="282"/>
      <c r="H14" s="1604" t="s">
        <v>571</v>
      </c>
      <c r="I14" s="1605"/>
      <c r="J14" s="1604"/>
      <c r="K14" s="1605"/>
      <c r="L14" s="1640"/>
      <c r="M14" s="1628"/>
      <c r="N14" s="1640"/>
      <c r="O14" s="1628"/>
      <c r="P14" s="1600"/>
      <c r="Q14" s="1601"/>
      <c r="R14" s="1604"/>
      <c r="S14" s="1605"/>
      <c r="T14" s="407"/>
      <c r="V14" s="222" t="s">
        <v>58</v>
      </c>
      <c r="W14" s="282"/>
      <c r="X14" s="282"/>
      <c r="Y14" s="282"/>
      <c r="Z14" s="282" t="s">
        <v>59</v>
      </c>
      <c r="AE14" s="283"/>
      <c r="AF14" s="283"/>
      <c r="AG14" s="283"/>
      <c r="AH14" s="283"/>
      <c r="AJ14" s="9"/>
      <c r="AK14" s="1496" t="s">
        <v>581</v>
      </c>
      <c r="AL14" s="1496"/>
      <c r="AN14" s="1089"/>
    </row>
    <row r="15" spans="1:40" ht="10.5" customHeight="1">
      <c r="A15" s="365">
        <f t="shared" si="0"/>
        <v>12</v>
      </c>
      <c r="B15" s="402"/>
      <c r="C15" s="282" t="s">
        <v>50</v>
      </c>
      <c r="D15" s="282"/>
      <c r="E15" s="282"/>
      <c r="F15" s="282"/>
      <c r="G15" s="282"/>
      <c r="H15" s="1604" t="s">
        <v>571</v>
      </c>
      <c r="I15" s="1605"/>
      <c r="J15" s="1604"/>
      <c r="K15" s="1605"/>
      <c r="L15" s="1640"/>
      <c r="M15" s="1628"/>
      <c r="N15" s="1640"/>
      <c r="O15" s="1628"/>
      <c r="P15" s="1600"/>
      <c r="Q15" s="1601"/>
      <c r="R15" s="1641"/>
      <c r="S15" s="1642"/>
      <c r="T15" s="407"/>
      <c r="V15" s="282"/>
      <c r="W15" s="1072" t="s">
        <v>128</v>
      </c>
      <c r="X15" s="282" t="s">
        <v>142</v>
      </c>
      <c r="Y15" s="282"/>
      <c r="Z15" s="283"/>
      <c r="AA15" s="283"/>
      <c r="AB15" s="283"/>
      <c r="AC15" s="283"/>
      <c r="AD15" s="283"/>
      <c r="AE15" s="283"/>
      <c r="AF15" s="283"/>
      <c r="AG15" s="283"/>
      <c r="AJ15" s="659"/>
      <c r="AK15" s="1496" t="s">
        <v>572</v>
      </c>
      <c r="AL15" s="1496"/>
      <c r="AN15" s="1089"/>
    </row>
    <row r="16" spans="1:40" ht="11.25" customHeight="1">
      <c r="A16" s="365">
        <f t="shared" si="0"/>
        <v>13</v>
      </c>
      <c r="B16" s="402"/>
      <c r="C16" s="131" t="s">
        <v>287</v>
      </c>
      <c r="D16" s="282"/>
      <c r="E16" s="282"/>
      <c r="F16" s="282"/>
      <c r="G16" s="282"/>
      <c r="H16" s="1604" t="s">
        <v>571</v>
      </c>
      <c r="I16" s="1605"/>
      <c r="J16" s="1604"/>
      <c r="K16" s="1605"/>
      <c r="L16" s="1600"/>
      <c r="M16" s="1601"/>
      <c r="N16" s="1600"/>
      <c r="O16" s="1601"/>
      <c r="P16" s="1600"/>
      <c r="Q16" s="1601"/>
      <c r="R16" s="1604"/>
      <c r="S16" s="1605"/>
      <c r="T16" s="407"/>
      <c r="V16" s="1072"/>
      <c r="W16" s="1072" t="s">
        <v>128</v>
      </c>
      <c r="X16" s="283" t="s">
        <v>376</v>
      </c>
      <c r="Y16" s="283"/>
      <c r="Z16" s="282"/>
      <c r="AA16" s="414"/>
      <c r="AB16" s="414"/>
      <c r="AC16" s="414"/>
      <c r="AD16" s="414"/>
      <c r="AE16" s="414"/>
      <c r="AF16" s="414"/>
      <c r="AG16" s="414"/>
      <c r="AH16" s="414"/>
      <c r="AJ16" s="219"/>
      <c r="AK16" s="1496" t="s">
        <v>571</v>
      </c>
      <c r="AL16" s="1496"/>
      <c r="AN16" s="1096"/>
    </row>
    <row r="17" spans="1:40" ht="10.5" customHeight="1">
      <c r="A17" s="365">
        <f t="shared" si="0"/>
        <v>14</v>
      </c>
      <c r="B17" s="402"/>
      <c r="C17" s="131" t="s">
        <v>288</v>
      </c>
      <c r="D17" s="282"/>
      <c r="E17" s="282"/>
      <c r="F17" s="282"/>
      <c r="G17" s="282"/>
      <c r="H17" s="1604" t="s">
        <v>571</v>
      </c>
      <c r="I17" s="1605"/>
      <c r="J17" s="1604"/>
      <c r="K17" s="1605"/>
      <c r="L17" s="1600"/>
      <c r="M17" s="1601"/>
      <c r="N17" s="1600"/>
      <c r="O17" s="1601"/>
      <c r="P17" s="1600"/>
      <c r="Q17" s="1601"/>
      <c r="R17" s="1604"/>
      <c r="S17" s="1605"/>
      <c r="T17" s="407"/>
      <c r="W17" s="1072" t="s">
        <v>128</v>
      </c>
      <c r="X17" s="131" t="s">
        <v>375</v>
      </c>
      <c r="AK17" s="1496" t="s">
        <v>571</v>
      </c>
      <c r="AL17" s="1496"/>
      <c r="AN17" s="1089"/>
    </row>
    <row r="18" spans="1:40" ht="11.25" customHeight="1">
      <c r="A18" s="365">
        <f t="shared" si="0"/>
        <v>15</v>
      </c>
      <c r="B18" s="402"/>
      <c r="C18" s="131" t="s">
        <v>289</v>
      </c>
      <c r="D18" s="282"/>
      <c r="E18" s="283"/>
      <c r="F18" s="283"/>
      <c r="G18" s="283"/>
      <c r="H18" s="1625" t="s">
        <v>571</v>
      </c>
      <c r="I18" s="1643"/>
      <c r="J18" s="1625"/>
      <c r="K18" s="1626"/>
      <c r="L18" s="1602"/>
      <c r="M18" s="1603"/>
      <c r="N18" s="1602"/>
      <c r="O18" s="1603"/>
      <c r="P18" s="1602"/>
      <c r="Q18" s="1603"/>
      <c r="R18" s="1609"/>
      <c r="S18" s="1610"/>
      <c r="T18" s="407"/>
      <c r="V18" s="333" t="s">
        <v>291</v>
      </c>
      <c r="AN18" s="1089"/>
    </row>
    <row r="19" spans="1:40" ht="10.5" customHeight="1">
      <c r="A19" s="365">
        <f t="shared" si="0"/>
        <v>16</v>
      </c>
      <c r="B19" s="402"/>
      <c r="K19" s="480"/>
      <c r="L19" s="480"/>
      <c r="M19" s="480"/>
      <c r="N19" s="480"/>
      <c r="O19" s="480"/>
      <c r="P19" s="480"/>
      <c r="Q19" s="480"/>
      <c r="T19" s="437"/>
      <c r="V19" s="289" t="s">
        <v>489</v>
      </c>
      <c r="AI19" s="1487" t="s">
        <v>1263</v>
      </c>
      <c r="AJ19" s="1487"/>
      <c r="AK19" s="1487"/>
      <c r="AL19" s="1487"/>
      <c r="AN19" s="402"/>
    </row>
    <row r="20" spans="1:40" ht="10.5" customHeight="1">
      <c r="A20" s="365">
        <f t="shared" si="0"/>
        <v>17</v>
      </c>
      <c r="B20" s="402"/>
      <c r="D20" s="131" t="s">
        <v>275</v>
      </c>
      <c r="P20" s="1497" t="s">
        <v>571</v>
      </c>
      <c r="Q20" s="1497"/>
      <c r="R20" s="1497"/>
      <c r="S20" s="1497"/>
      <c r="T20" s="437"/>
      <c r="V20" s="289" t="s">
        <v>292</v>
      </c>
      <c r="AI20" s="1084"/>
      <c r="AJ20" s="1084"/>
      <c r="AK20" s="1488"/>
      <c r="AL20" s="1488"/>
      <c r="AN20" s="1097"/>
    </row>
    <row r="21" spans="1:40" ht="9.75" customHeight="1">
      <c r="A21" s="365">
        <f t="shared" ref="A21:A27" si="1">A20+1</f>
        <v>18</v>
      </c>
      <c r="B21" s="402"/>
      <c r="D21" s="131" t="s">
        <v>276</v>
      </c>
      <c r="R21" s="1496" t="s">
        <v>571</v>
      </c>
      <c r="S21" s="1496"/>
      <c r="T21" s="437"/>
      <c r="V21" s="297" t="s">
        <v>509</v>
      </c>
      <c r="AK21" s="1496" t="s">
        <v>572</v>
      </c>
      <c r="AL21" s="1496"/>
      <c r="AN21" s="402"/>
    </row>
    <row r="22" spans="1:40">
      <c r="A22" s="365">
        <f t="shared" si="1"/>
        <v>19</v>
      </c>
      <c r="B22" s="402"/>
      <c r="D22" s="131" t="s">
        <v>277</v>
      </c>
      <c r="P22" s="1497" t="s">
        <v>571</v>
      </c>
      <c r="Q22" s="1497"/>
      <c r="R22" s="1497"/>
      <c r="S22" s="1497"/>
      <c r="T22" s="437"/>
      <c r="V22" s="297" t="s">
        <v>491</v>
      </c>
      <c r="AK22" s="1496" t="s">
        <v>573</v>
      </c>
      <c r="AL22" s="1496"/>
      <c r="AN22" s="402"/>
    </row>
    <row r="23" spans="1:40">
      <c r="A23" s="365">
        <f t="shared" si="1"/>
        <v>20</v>
      </c>
      <c r="B23" s="402"/>
      <c r="D23" s="131" t="s">
        <v>278</v>
      </c>
      <c r="P23" s="1084"/>
      <c r="Q23" s="1084"/>
      <c r="R23" s="1496" t="s">
        <v>571</v>
      </c>
      <c r="S23" s="1496"/>
      <c r="T23" s="407"/>
      <c r="V23" s="289"/>
      <c r="AN23" s="402"/>
    </row>
    <row r="24" spans="1:40">
      <c r="A24" s="365">
        <f t="shared" si="1"/>
        <v>21</v>
      </c>
      <c r="B24" s="402"/>
      <c r="Q24" s="1118" t="s">
        <v>993</v>
      </c>
      <c r="R24" s="1496" t="s">
        <v>572</v>
      </c>
      <c r="S24" s="1496"/>
      <c r="T24" s="407"/>
      <c r="V24" s="371" t="s">
        <v>440</v>
      </c>
      <c r="W24" s="135"/>
      <c r="X24" s="135"/>
      <c r="Y24" s="135"/>
      <c r="Z24" s="135"/>
      <c r="AA24" s="135"/>
      <c r="AB24" s="588" t="s">
        <v>447</v>
      </c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N24" s="1098"/>
    </row>
    <row r="25" spans="1:40">
      <c r="A25" s="365">
        <f t="shared" si="1"/>
        <v>22</v>
      </c>
      <c r="B25" s="402"/>
      <c r="D25" s="131" t="s">
        <v>410</v>
      </c>
      <c r="R25" s="1496" t="s">
        <v>573</v>
      </c>
      <c r="S25" s="1496"/>
      <c r="T25" s="437"/>
      <c r="V25" s="1065" t="s">
        <v>20</v>
      </c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486"/>
      <c r="AI25" s="1486"/>
      <c r="AJ25" s="1486"/>
      <c r="AK25" s="1486"/>
      <c r="AL25" s="1486"/>
      <c r="AN25" s="402"/>
    </row>
    <row r="26" spans="1:40">
      <c r="A26" s="365">
        <f t="shared" si="1"/>
        <v>23</v>
      </c>
      <c r="B26" s="402"/>
      <c r="D26" s="131" t="s">
        <v>279</v>
      </c>
      <c r="R26" s="1496" t="s">
        <v>573</v>
      </c>
      <c r="S26" s="1496"/>
      <c r="T26" s="407"/>
      <c r="V26" s="1065" t="s">
        <v>21</v>
      </c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596"/>
      <c r="AI26" s="1596"/>
      <c r="AJ26" s="1596"/>
      <c r="AK26" s="1596"/>
      <c r="AL26" s="1596"/>
      <c r="AN26" s="402"/>
    </row>
    <row r="27" spans="1:40">
      <c r="A27" s="365">
        <f t="shared" si="1"/>
        <v>24</v>
      </c>
      <c r="B27" s="402"/>
      <c r="D27" s="131" t="s">
        <v>280</v>
      </c>
      <c r="R27" s="1496" t="s">
        <v>573</v>
      </c>
      <c r="S27" s="1496"/>
      <c r="T27" s="407"/>
      <c r="V27" s="1065" t="s">
        <v>293</v>
      </c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27"/>
      <c r="AK27" s="1627"/>
      <c r="AL27" s="1627"/>
      <c r="AN27" s="402"/>
    </row>
    <row r="28" spans="1:40">
      <c r="A28" s="365">
        <f>A27+1</f>
        <v>25</v>
      </c>
      <c r="B28" s="402"/>
      <c r="D28" s="131" t="s">
        <v>281</v>
      </c>
      <c r="R28" s="1496" t="s">
        <v>573</v>
      </c>
      <c r="S28" s="1496"/>
      <c r="T28" s="437"/>
      <c r="V28" s="1065" t="s">
        <v>44</v>
      </c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K28" s="1597" t="s">
        <v>601</v>
      </c>
      <c r="AL28" s="1597"/>
      <c r="AM28" s="135" t="s">
        <v>173</v>
      </c>
      <c r="AN28" s="1099"/>
    </row>
    <row r="29" spans="1:40">
      <c r="A29" s="365">
        <f t="shared" ref="A29:A39" si="2">A28+1</f>
        <v>26</v>
      </c>
      <c r="B29" s="402"/>
      <c r="D29" s="131" t="s">
        <v>371</v>
      </c>
      <c r="Q29" s="659"/>
      <c r="R29" s="1496" t="s">
        <v>574</v>
      </c>
      <c r="S29" s="1496"/>
      <c r="T29" s="407"/>
      <c r="V29" s="1065" t="s">
        <v>45</v>
      </c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K29" s="1597" t="s">
        <v>582</v>
      </c>
      <c r="AL29" s="1597"/>
      <c r="AM29" s="135"/>
      <c r="AN29" s="402"/>
    </row>
    <row r="30" spans="1:40" ht="11.25" customHeight="1">
      <c r="A30" s="365">
        <f t="shared" si="2"/>
        <v>27</v>
      </c>
      <c r="B30" s="402"/>
      <c r="D30" s="131" t="s">
        <v>372</v>
      </c>
      <c r="R30" s="1496" t="s">
        <v>571</v>
      </c>
      <c r="S30" s="1496"/>
      <c r="T30" s="407"/>
      <c r="V30" s="1065" t="s">
        <v>294</v>
      </c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H30" s="135"/>
      <c r="AI30" s="135"/>
      <c r="AJ30" s="135"/>
      <c r="AK30" s="1496" t="s">
        <v>573</v>
      </c>
      <c r="AL30" s="1496"/>
      <c r="AN30" s="402"/>
    </row>
    <row r="31" spans="1:40" ht="11.25" customHeight="1">
      <c r="A31" s="365">
        <f t="shared" si="2"/>
        <v>28</v>
      </c>
      <c r="B31" s="402"/>
      <c r="T31" s="407"/>
      <c r="V31" s="1065" t="s">
        <v>444</v>
      </c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H31" s="93"/>
      <c r="AI31" s="93"/>
      <c r="AJ31" s="93"/>
      <c r="AK31" s="1496" t="s">
        <v>573</v>
      </c>
      <c r="AL31" s="1496"/>
      <c r="AN31" s="402"/>
    </row>
    <row r="32" spans="1:40" ht="10.5" customHeight="1">
      <c r="A32" s="365">
        <f t="shared" si="2"/>
        <v>29</v>
      </c>
      <c r="B32" s="402"/>
      <c r="C32" s="1555" t="s">
        <v>429</v>
      </c>
      <c r="D32" s="1556"/>
      <c r="E32" s="1556"/>
      <c r="F32" s="1556"/>
      <c r="G32" s="1556"/>
      <c r="H32" s="1556"/>
      <c r="I32" s="1556"/>
      <c r="J32" s="1556"/>
      <c r="K32" s="1556"/>
      <c r="L32" s="1556"/>
      <c r="M32" s="1556"/>
      <c r="N32" s="1556"/>
      <c r="O32" s="1556"/>
      <c r="P32" s="1556"/>
      <c r="Q32" s="1556"/>
      <c r="R32" s="1556"/>
      <c r="S32" s="1556"/>
      <c r="T32" s="1557"/>
      <c r="V32" s="1065" t="s">
        <v>441</v>
      </c>
      <c r="W32" s="93"/>
      <c r="X32" s="93"/>
      <c r="Y32" s="93"/>
      <c r="Z32" s="373"/>
      <c r="AA32" s="373"/>
      <c r="AB32" s="373"/>
      <c r="AC32" s="373"/>
      <c r="AD32" s="373"/>
      <c r="AE32" s="373"/>
      <c r="AF32" s="373"/>
      <c r="AH32" s="373"/>
      <c r="AI32" s="373"/>
      <c r="AJ32" s="373"/>
      <c r="AK32" s="1496" t="s">
        <v>572</v>
      </c>
      <c r="AL32" s="1496"/>
      <c r="AN32" s="1100"/>
    </row>
    <row r="33" spans="1:40" ht="11.25" customHeight="1">
      <c r="A33" s="365">
        <f t="shared" si="2"/>
        <v>30</v>
      </c>
      <c r="B33" s="402"/>
      <c r="C33" s="282" t="s">
        <v>51</v>
      </c>
      <c r="D33" s="282"/>
      <c r="E33" s="282"/>
      <c r="F33" s="282"/>
      <c r="G33" s="282"/>
      <c r="H33" s="283"/>
      <c r="K33" s="425"/>
      <c r="L33" s="425"/>
      <c r="M33" s="1576"/>
      <c r="N33" s="1576"/>
      <c r="P33" s="425"/>
      <c r="S33" s="282"/>
      <c r="T33" s="487"/>
      <c r="U33" s="147"/>
      <c r="V33" s="1065" t="s">
        <v>443</v>
      </c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H33" s="374"/>
      <c r="AI33" s="374"/>
      <c r="AJ33" s="374"/>
      <c r="AK33" s="374"/>
      <c r="AL33" s="374"/>
      <c r="AN33" s="402"/>
    </row>
    <row r="34" spans="1:40" ht="10.5" customHeight="1">
      <c r="A34" s="365">
        <f t="shared" si="2"/>
        <v>31</v>
      </c>
      <c r="B34" s="402"/>
      <c r="C34" s="297" t="s">
        <v>437</v>
      </c>
      <c r="J34" s="1068"/>
      <c r="K34" s="1068"/>
      <c r="L34" s="414"/>
      <c r="M34" s="360"/>
      <c r="N34" s="360"/>
      <c r="O34" s="360"/>
      <c r="P34" s="360"/>
      <c r="Q34" s="1618"/>
      <c r="R34" s="1618"/>
      <c r="S34" s="1065" t="s">
        <v>553</v>
      </c>
      <c r="T34" s="487"/>
      <c r="U34" s="147"/>
      <c r="V34" s="566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H34" s="93"/>
      <c r="AI34" s="93"/>
      <c r="AJ34" s="93"/>
      <c r="AK34" s="1497" t="s">
        <v>573</v>
      </c>
      <c r="AL34" s="1497"/>
      <c r="AN34" s="402"/>
    </row>
    <row r="35" spans="1:40" ht="12" customHeight="1">
      <c r="A35" s="365">
        <f t="shared" si="2"/>
        <v>32</v>
      </c>
      <c r="B35" s="402"/>
      <c r="C35" s="131" t="s">
        <v>994</v>
      </c>
      <c r="J35" s="1068"/>
      <c r="K35" s="1068"/>
      <c r="L35" s="282"/>
      <c r="M35" s="360"/>
      <c r="N35" s="360"/>
      <c r="O35" s="360"/>
      <c r="P35" s="360"/>
      <c r="Q35" s="1488"/>
      <c r="R35" s="1488"/>
      <c r="T35" s="487"/>
      <c r="U35" s="147"/>
      <c r="V35" s="297" t="s">
        <v>442</v>
      </c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I35" s="659"/>
      <c r="AJ35" s="659"/>
      <c r="AK35" s="1496" t="s">
        <v>573</v>
      </c>
      <c r="AL35" s="1496"/>
      <c r="AN35" s="98"/>
    </row>
    <row r="36" spans="1:40" ht="10.5" customHeight="1">
      <c r="A36" s="365">
        <f t="shared" si="2"/>
        <v>33</v>
      </c>
      <c r="B36" s="402"/>
      <c r="C36" s="131" t="s">
        <v>433</v>
      </c>
      <c r="I36" s="1068"/>
      <c r="J36" s="1068"/>
      <c r="K36" s="1068"/>
      <c r="L36" s="1068"/>
      <c r="M36" s="360"/>
      <c r="N36" s="360"/>
      <c r="O36" s="360"/>
      <c r="P36" s="1486"/>
      <c r="Q36" s="1486"/>
      <c r="R36" s="1486"/>
      <c r="T36" s="487"/>
      <c r="U36" s="147"/>
      <c r="V36" s="297" t="s">
        <v>445</v>
      </c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H36" s="93"/>
      <c r="AI36" s="1497" t="s">
        <v>583</v>
      </c>
      <c r="AJ36" s="1497"/>
      <c r="AK36" s="1496"/>
      <c r="AL36" s="1496"/>
      <c r="AN36" s="402"/>
    </row>
    <row r="37" spans="1:40" ht="11.25" customHeight="1">
      <c r="A37" s="365">
        <f t="shared" si="2"/>
        <v>34</v>
      </c>
      <c r="B37" s="402"/>
      <c r="C37" s="282" t="s">
        <v>111</v>
      </c>
      <c r="D37" s="282"/>
      <c r="E37" s="282"/>
      <c r="F37" s="419"/>
      <c r="G37" s="1068"/>
      <c r="H37" s="1068"/>
      <c r="I37" s="1068"/>
      <c r="J37" s="1068"/>
      <c r="K37" s="1068"/>
      <c r="L37" s="414"/>
      <c r="M37" s="1638" t="s">
        <v>571</v>
      </c>
      <c r="N37" s="1638"/>
      <c r="O37" s="1638"/>
      <c r="P37" s="1638"/>
      <c r="Q37" s="1638"/>
      <c r="R37" s="1638"/>
      <c r="T37" s="487"/>
      <c r="U37" s="147"/>
      <c r="V37" s="297" t="s">
        <v>295</v>
      </c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H37" s="93"/>
      <c r="AI37" s="93"/>
      <c r="AJ37" s="93"/>
      <c r="AK37" s="1496" t="s">
        <v>572</v>
      </c>
      <c r="AL37" s="1496"/>
      <c r="AN37" s="402"/>
    </row>
    <row r="38" spans="1:40" ht="12" customHeight="1">
      <c r="A38" s="365">
        <f t="shared" si="2"/>
        <v>35</v>
      </c>
      <c r="B38" s="402"/>
      <c r="C38" s="1065" t="s">
        <v>554</v>
      </c>
      <c r="D38" s="282"/>
      <c r="E38" s="282"/>
      <c r="F38" s="419"/>
      <c r="G38" s="1068"/>
      <c r="H38" s="1068"/>
      <c r="I38" s="1068"/>
      <c r="J38" s="419"/>
      <c r="K38" s="1068"/>
      <c r="L38" s="1068"/>
      <c r="M38" s="1618"/>
      <c r="N38" s="1618"/>
      <c r="O38" s="1618"/>
      <c r="P38" s="1618"/>
      <c r="Q38" s="1618"/>
      <c r="R38" s="1618"/>
      <c r="T38" s="487"/>
      <c r="U38" s="1083"/>
      <c r="AN38" s="402"/>
    </row>
    <row r="39" spans="1:40" ht="11.25" customHeight="1">
      <c r="A39" s="365">
        <f t="shared" si="2"/>
        <v>36</v>
      </c>
      <c r="B39" s="402"/>
      <c r="C39" s="361" t="s">
        <v>272</v>
      </c>
      <c r="D39" s="282"/>
      <c r="E39" s="282"/>
      <c r="F39" s="282"/>
      <c r="G39" s="282"/>
      <c r="H39" s="419"/>
      <c r="I39" s="1068"/>
      <c r="J39" s="1068"/>
      <c r="K39" s="1068"/>
      <c r="L39" s="1068"/>
      <c r="M39" s="1619"/>
      <c r="N39" s="1619"/>
      <c r="O39" s="1619"/>
      <c r="P39" s="1619"/>
      <c r="Q39" s="1619"/>
      <c r="R39" s="1619"/>
      <c r="T39" s="487"/>
      <c r="U39" s="1613" t="s">
        <v>143</v>
      </c>
      <c r="V39" s="1633"/>
      <c r="W39" s="1633"/>
      <c r="X39" s="1633"/>
      <c r="Y39" s="1633"/>
      <c r="Z39" s="1633"/>
      <c r="AA39" s="1633"/>
      <c r="AB39" s="1633"/>
      <c r="AC39" s="1633"/>
      <c r="AD39" s="1633"/>
      <c r="AE39" s="1633"/>
      <c r="AF39" s="1633"/>
      <c r="AG39" s="1633"/>
      <c r="AH39" s="1633"/>
      <c r="AI39" s="1633"/>
      <c r="AJ39" s="1633"/>
      <c r="AK39" s="1633"/>
      <c r="AL39" s="1633"/>
      <c r="AM39" s="1614"/>
      <c r="AN39" s="402"/>
    </row>
    <row r="40" spans="1:40" ht="12" customHeight="1">
      <c r="A40" s="365">
        <f>A39+1</f>
        <v>37</v>
      </c>
      <c r="B40" s="402"/>
      <c r="C40" s="282" t="s">
        <v>112</v>
      </c>
      <c r="D40" s="282"/>
      <c r="E40" s="414"/>
      <c r="F40" s="419"/>
      <c r="G40" s="1068"/>
      <c r="H40" s="1068"/>
      <c r="I40" s="425"/>
      <c r="J40" s="1068"/>
      <c r="K40" s="282"/>
      <c r="L40" s="425"/>
      <c r="M40" s="1618"/>
      <c r="N40" s="1618"/>
      <c r="O40" s="1618"/>
      <c r="P40" s="1618"/>
      <c r="Q40" s="1618"/>
      <c r="R40" s="1618"/>
      <c r="T40" s="487"/>
      <c r="U40" s="567"/>
      <c r="V40" s="282" t="s">
        <v>144</v>
      </c>
      <c r="W40" s="282"/>
      <c r="X40" s="282"/>
      <c r="Y40" s="282"/>
      <c r="Z40" s="282"/>
      <c r="AA40" s="282"/>
      <c r="AB40" s="282"/>
      <c r="AF40" s="1543" t="s">
        <v>571</v>
      </c>
      <c r="AG40" s="1543"/>
      <c r="AH40" s="1543"/>
      <c r="AI40" s="1543"/>
      <c r="AJ40" s="1543"/>
      <c r="AK40" s="1543"/>
      <c r="AL40" s="1543"/>
      <c r="AM40" s="1574"/>
      <c r="AN40" s="1099"/>
    </row>
    <row r="41" spans="1:40" ht="12" customHeight="1">
      <c r="A41" s="365">
        <f t="shared" ref="A41:A54" si="3">A40+1</f>
        <v>38</v>
      </c>
      <c r="B41" s="402"/>
      <c r="C41" s="282" t="s">
        <v>113</v>
      </c>
      <c r="D41" s="282"/>
      <c r="E41" s="282"/>
      <c r="F41" s="425"/>
      <c r="G41" s="425"/>
      <c r="H41" s="425"/>
      <c r="I41" s="1068"/>
      <c r="J41" s="1068"/>
      <c r="K41" s="1068"/>
      <c r="L41" s="1068"/>
      <c r="M41" s="1618"/>
      <c r="N41" s="1618"/>
      <c r="O41" s="1618"/>
      <c r="P41" s="1618"/>
      <c r="Q41" s="1618"/>
      <c r="R41" s="1618"/>
      <c r="T41" s="487"/>
      <c r="U41" s="134"/>
      <c r="V41" s="297" t="s">
        <v>451</v>
      </c>
      <c r="AF41" s="1496" t="s">
        <v>1285</v>
      </c>
      <c r="AG41" s="1496"/>
      <c r="AH41" s="1496"/>
      <c r="AI41" s="1496"/>
      <c r="AJ41" s="1496"/>
      <c r="AK41" s="1496"/>
      <c r="AL41" s="1496"/>
      <c r="AM41" s="1628"/>
      <c r="AN41" s="402"/>
    </row>
    <row r="42" spans="1:40" ht="10.5" customHeight="1">
      <c r="A42" s="365">
        <f t="shared" si="3"/>
        <v>39</v>
      </c>
      <c r="B42" s="402"/>
      <c r="C42" s="282" t="s">
        <v>114</v>
      </c>
      <c r="D42" s="282"/>
      <c r="E42" s="282"/>
      <c r="F42" s="283"/>
      <c r="G42" s="283"/>
      <c r="H42" s="419"/>
      <c r="I42" s="1068"/>
      <c r="J42" s="1068"/>
      <c r="K42" s="1068"/>
      <c r="L42" s="1068"/>
      <c r="M42" s="1618"/>
      <c r="N42" s="1618"/>
      <c r="O42" s="1618"/>
      <c r="P42" s="1618"/>
      <c r="Q42" s="1618"/>
      <c r="R42" s="1618"/>
      <c r="T42" s="487"/>
      <c r="U42" s="134"/>
      <c r="V42" s="297" t="s">
        <v>448</v>
      </c>
      <c r="AF42" s="1496" t="s">
        <v>571</v>
      </c>
      <c r="AG42" s="1496"/>
      <c r="AH42" s="1496"/>
      <c r="AI42" s="1496"/>
      <c r="AJ42" s="1496"/>
      <c r="AK42" s="1496"/>
      <c r="AL42" s="1496"/>
      <c r="AM42" s="1628"/>
      <c r="AN42" s="402"/>
    </row>
    <row r="43" spans="1:40" ht="11.25" customHeight="1">
      <c r="A43" s="365">
        <f t="shared" si="3"/>
        <v>40</v>
      </c>
      <c r="B43" s="402"/>
      <c r="C43" s="282" t="s">
        <v>60</v>
      </c>
      <c r="D43" s="282"/>
      <c r="E43" s="419"/>
      <c r="F43" s="1068"/>
      <c r="G43" s="1068"/>
      <c r="H43" s="1068"/>
      <c r="I43" s="419"/>
      <c r="J43" s="1068"/>
      <c r="K43" s="1068"/>
      <c r="L43" s="1068"/>
      <c r="M43" s="1618"/>
      <c r="N43" s="1618"/>
      <c r="O43" s="1618"/>
      <c r="P43" s="1618"/>
      <c r="Q43" s="1618"/>
      <c r="R43" s="1618"/>
      <c r="T43" s="487"/>
      <c r="U43" s="1101"/>
      <c r="V43" s="131" t="s">
        <v>149</v>
      </c>
      <c r="AF43" s="1496" t="s">
        <v>1264</v>
      </c>
      <c r="AG43" s="1496"/>
      <c r="AH43" s="1496"/>
      <c r="AI43" s="1496"/>
      <c r="AJ43" s="1496"/>
      <c r="AK43" s="1496"/>
      <c r="AL43" s="1496"/>
      <c r="AM43" s="1628"/>
      <c r="AN43" s="402"/>
    </row>
    <row r="44" spans="1:40" ht="10.5" customHeight="1">
      <c r="A44" s="365">
        <f t="shared" si="3"/>
        <v>41</v>
      </c>
      <c r="B44" s="402"/>
      <c r="C44" s="131" t="s">
        <v>400</v>
      </c>
      <c r="M44" s="1619" t="s">
        <v>571</v>
      </c>
      <c r="N44" s="1619"/>
      <c r="O44" s="1619"/>
      <c r="P44" s="1619"/>
      <c r="Q44" s="1619"/>
      <c r="R44" s="1619"/>
      <c r="T44" s="1102"/>
      <c r="U44" s="1103"/>
      <c r="V44" s="282" t="s">
        <v>995</v>
      </c>
      <c r="X44" s="282"/>
      <c r="Y44" s="282"/>
      <c r="Z44" s="282"/>
      <c r="AA44" s="282"/>
      <c r="AB44" s="282"/>
      <c r="AC44" s="282"/>
      <c r="AF44" s="1497" t="s">
        <v>1264</v>
      </c>
      <c r="AG44" s="1497"/>
      <c r="AH44" s="1497"/>
      <c r="AI44" s="1497"/>
      <c r="AJ44" s="1497"/>
      <c r="AK44" s="1497"/>
      <c r="AL44" s="1497"/>
      <c r="AM44" s="1629"/>
      <c r="AN44" s="402"/>
    </row>
    <row r="45" spans="1:40" ht="10.5" customHeight="1">
      <c r="A45" s="365">
        <f t="shared" si="3"/>
        <v>42</v>
      </c>
      <c r="B45" s="402"/>
      <c r="C45" s="146" t="s">
        <v>273</v>
      </c>
      <c r="D45" s="146"/>
      <c r="E45" s="146"/>
      <c r="F45" s="146"/>
      <c r="G45" s="146"/>
      <c r="H45" s="146"/>
      <c r="I45" s="419"/>
      <c r="J45" s="1068"/>
      <c r="K45" s="1068"/>
      <c r="L45" s="1068"/>
      <c r="M45" s="1496" t="s">
        <v>1266</v>
      </c>
      <c r="N45" s="1496"/>
      <c r="O45" s="1496"/>
      <c r="P45" s="1496"/>
      <c r="Q45" s="1496"/>
      <c r="R45" s="1496"/>
      <c r="T45" s="1102"/>
      <c r="U45" s="1103"/>
      <c r="V45" s="282" t="s">
        <v>145</v>
      </c>
      <c r="X45" s="282"/>
      <c r="Y45" s="414"/>
      <c r="Z45" s="414"/>
      <c r="AA45" s="425"/>
      <c r="AB45" s="425"/>
      <c r="AC45" s="425"/>
      <c r="AF45" s="1496" t="s">
        <v>580</v>
      </c>
      <c r="AG45" s="1496"/>
      <c r="AH45" s="1496"/>
      <c r="AI45" s="1496"/>
      <c r="AJ45" s="1496"/>
      <c r="AK45" s="1496"/>
      <c r="AL45" s="1496"/>
      <c r="AM45" s="1628"/>
      <c r="AN45" s="402"/>
    </row>
    <row r="46" spans="1:40" ht="3" customHeight="1">
      <c r="A46" s="365"/>
      <c r="B46" s="402"/>
      <c r="C46" s="1104"/>
      <c r="D46" s="1105"/>
      <c r="E46" s="137"/>
      <c r="F46" s="137"/>
      <c r="G46" s="137"/>
      <c r="H46" s="137"/>
      <c r="I46" s="419"/>
      <c r="J46" s="1068"/>
      <c r="K46" s="1068"/>
      <c r="L46" s="1068"/>
      <c r="M46" s="1068"/>
      <c r="O46" s="1599"/>
      <c r="P46" s="1599"/>
      <c r="Q46" s="1599"/>
      <c r="R46" s="1599"/>
      <c r="S46" s="1599"/>
      <c r="T46" s="1599"/>
      <c r="U46" s="1104"/>
      <c r="AI46" s="145"/>
      <c r="AJ46" s="145"/>
      <c r="AK46" s="145"/>
      <c r="AL46" s="145"/>
      <c r="AM46" s="145"/>
      <c r="AN46" s="428"/>
    </row>
    <row r="47" spans="1:40" ht="11.25" customHeight="1">
      <c r="A47" s="365">
        <f>A45+1</f>
        <v>43</v>
      </c>
      <c r="B47" s="402"/>
      <c r="C47" s="1630" t="s">
        <v>424</v>
      </c>
      <c r="D47" s="1631"/>
      <c r="E47" s="1631"/>
      <c r="F47" s="1631"/>
      <c r="G47" s="1631"/>
      <c r="H47" s="1631"/>
      <c r="I47" s="1631"/>
      <c r="J47" s="1631"/>
      <c r="K47" s="1631"/>
      <c r="L47" s="1631"/>
      <c r="M47" s="1631"/>
      <c r="N47" s="1631"/>
      <c r="O47" s="1631"/>
      <c r="P47" s="1631"/>
      <c r="Q47" s="1631"/>
      <c r="R47" s="1631"/>
      <c r="S47" s="1631"/>
      <c r="T47" s="1632"/>
      <c r="U47" s="1104"/>
      <c r="V47" s="414" t="s">
        <v>146</v>
      </c>
      <c r="X47" s="414"/>
      <c r="Y47" s="414"/>
      <c r="Z47" s="414"/>
      <c r="AA47" s="414"/>
      <c r="AB47" s="414"/>
      <c r="AC47" s="414"/>
      <c r="AD47" s="414"/>
      <c r="AF47" s="229"/>
      <c r="AG47" s="229"/>
      <c r="AH47" s="229"/>
      <c r="AI47" s="1497" t="s">
        <v>1264</v>
      </c>
      <c r="AJ47" s="1497"/>
      <c r="AK47" s="1497"/>
      <c r="AL47" s="1497"/>
      <c r="AM47" s="1629"/>
      <c r="AN47" s="430"/>
    </row>
    <row r="48" spans="1:40" ht="12" customHeight="1">
      <c r="A48" s="400">
        <f t="shared" si="3"/>
        <v>44</v>
      </c>
      <c r="B48" s="402"/>
      <c r="C48" s="282" t="s">
        <v>156</v>
      </c>
      <c r="D48" s="282"/>
      <c r="E48" s="282"/>
      <c r="F48" s="282"/>
      <c r="G48" s="282"/>
      <c r="H48" s="282"/>
      <c r="I48" s="282"/>
      <c r="J48" s="283"/>
      <c r="K48" s="283" t="s">
        <v>428</v>
      </c>
      <c r="L48" s="283"/>
      <c r="M48" s="283"/>
      <c r="N48" s="283"/>
      <c r="O48" s="283"/>
      <c r="P48" s="283"/>
      <c r="Q48" s="283"/>
      <c r="R48" s="283"/>
      <c r="S48" s="283"/>
      <c r="T48" s="283"/>
      <c r="U48" s="1106"/>
      <c r="V48" s="131" t="s">
        <v>150</v>
      </c>
      <c r="AA48" s="148" t="s">
        <v>153</v>
      </c>
      <c r="AB48" s="131" t="s">
        <v>151</v>
      </c>
      <c r="AL48" s="1496" t="s">
        <v>571</v>
      </c>
      <c r="AM48" s="1628"/>
      <c r="AN48" s="402"/>
    </row>
    <row r="49" spans="1:40" ht="12" customHeight="1">
      <c r="A49" s="400">
        <f t="shared" si="3"/>
        <v>45</v>
      </c>
      <c r="B49" s="402"/>
      <c r="C49" s="1090"/>
      <c r="D49" s="282" t="s">
        <v>53</v>
      </c>
      <c r="E49" s="282"/>
      <c r="F49" s="282"/>
      <c r="G49" s="1497" t="s">
        <v>1260</v>
      </c>
      <c r="H49" s="1497"/>
      <c r="I49" s="1497"/>
      <c r="J49" s="1497"/>
      <c r="K49" s="414"/>
      <c r="L49" s="1107" t="s">
        <v>41</v>
      </c>
      <c r="M49" s="1108"/>
      <c r="N49" s="1618" t="s">
        <v>1261</v>
      </c>
      <c r="O49" s="1618"/>
      <c r="P49" s="1618"/>
      <c r="Q49" s="1618"/>
      <c r="R49" s="1618"/>
      <c r="U49" s="417"/>
      <c r="AA49" s="148" t="s">
        <v>153</v>
      </c>
      <c r="AB49" s="131" t="s">
        <v>152</v>
      </c>
      <c r="AL49" s="1496" t="s">
        <v>571</v>
      </c>
      <c r="AM49" s="1628"/>
      <c r="AN49" s="430"/>
    </row>
    <row r="50" spans="1:40" ht="12" customHeight="1">
      <c r="A50" s="400">
        <f t="shared" si="3"/>
        <v>46</v>
      </c>
      <c r="B50" s="402"/>
      <c r="C50" s="1090"/>
      <c r="D50" s="282" t="s">
        <v>56</v>
      </c>
      <c r="E50" s="282"/>
      <c r="F50" s="282"/>
      <c r="G50" s="1496" t="s">
        <v>576</v>
      </c>
      <c r="H50" s="1496"/>
      <c r="I50" s="1496"/>
      <c r="J50" s="1496"/>
      <c r="K50" s="425"/>
      <c r="L50" s="542" t="s">
        <v>41</v>
      </c>
      <c r="M50" s="1108"/>
      <c r="N50" s="1606" t="s">
        <v>1169</v>
      </c>
      <c r="O50" s="1606"/>
      <c r="P50" s="1606"/>
      <c r="Q50" s="1606"/>
      <c r="R50" s="1606"/>
      <c r="T50" s="1055"/>
      <c r="U50" s="417"/>
      <c r="V50" s="297" t="s">
        <v>449</v>
      </c>
      <c r="AL50" s="1496" t="s">
        <v>571</v>
      </c>
      <c r="AM50" s="1628"/>
      <c r="AN50" s="402"/>
    </row>
    <row r="51" spans="1:40" ht="12" customHeight="1">
      <c r="A51" s="400">
        <f t="shared" si="3"/>
        <v>47</v>
      </c>
      <c r="B51" s="402"/>
      <c r="C51" s="283" t="s">
        <v>493</v>
      </c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517"/>
      <c r="P51" s="568"/>
      <c r="Q51" s="568"/>
      <c r="T51" s="569"/>
      <c r="U51" s="147"/>
      <c r="V51" s="297" t="s">
        <v>450</v>
      </c>
      <c r="AL51" s="1496" t="s">
        <v>571</v>
      </c>
      <c r="AM51" s="1628"/>
      <c r="AN51" s="402"/>
    </row>
    <row r="52" spans="1:40" ht="12" customHeight="1">
      <c r="A52" s="400">
        <f t="shared" si="3"/>
        <v>48</v>
      </c>
      <c r="B52" s="402"/>
      <c r="R52" s="1486" t="s">
        <v>573</v>
      </c>
      <c r="S52" s="1486"/>
      <c r="U52" s="147"/>
      <c r="V52" s="297" t="s">
        <v>322</v>
      </c>
      <c r="AL52" s="1496" t="s">
        <v>571</v>
      </c>
      <c r="AM52" s="1628"/>
      <c r="AN52" s="402"/>
    </row>
    <row r="53" spans="1:40" ht="12" customHeight="1">
      <c r="A53" s="400">
        <f t="shared" si="3"/>
        <v>49</v>
      </c>
      <c r="B53" s="402"/>
      <c r="C53" s="283" t="s">
        <v>154</v>
      </c>
      <c r="D53" s="282"/>
      <c r="E53" s="283"/>
      <c r="F53" s="283"/>
      <c r="H53" s="131" t="s">
        <v>494</v>
      </c>
      <c r="M53" s="283"/>
      <c r="N53" s="1109"/>
      <c r="O53" s="1497" t="s">
        <v>1262</v>
      </c>
      <c r="P53" s="1497"/>
      <c r="Q53" s="1497"/>
      <c r="R53" s="1497"/>
      <c r="S53" s="1497"/>
      <c r="U53" s="147"/>
      <c r="V53" s="297" t="s">
        <v>184</v>
      </c>
      <c r="AN53" s="402"/>
    </row>
    <row r="54" spans="1:40" ht="12.75" customHeight="1">
      <c r="A54" s="400">
        <f t="shared" si="3"/>
        <v>50</v>
      </c>
      <c r="B54" s="402"/>
      <c r="C54" s="132"/>
      <c r="D54" s="283" t="s">
        <v>393</v>
      </c>
      <c r="E54" s="282"/>
      <c r="F54" s="282"/>
      <c r="G54" s="282"/>
      <c r="H54" s="132"/>
      <c r="I54" s="1072"/>
      <c r="J54" s="222"/>
      <c r="N54" s="419"/>
      <c r="O54" s="660" t="s">
        <v>577</v>
      </c>
      <c r="P54" s="592" t="s">
        <v>495</v>
      </c>
      <c r="Q54" s="269"/>
      <c r="R54" s="1496" t="s">
        <v>571</v>
      </c>
      <c r="S54" s="1496"/>
      <c r="U54" s="372"/>
      <c r="V54" s="1620"/>
      <c r="W54" s="1620"/>
      <c r="X54" s="1620"/>
      <c r="Y54" s="1620"/>
      <c r="Z54" s="1620"/>
      <c r="AA54" s="1620"/>
      <c r="AB54" s="1620"/>
      <c r="AC54" s="1620"/>
      <c r="AD54" s="1620"/>
      <c r="AE54" s="1620"/>
      <c r="AF54" s="1620"/>
      <c r="AG54" s="1620"/>
      <c r="AH54" s="1620"/>
      <c r="AI54" s="1620"/>
      <c r="AJ54" s="1620"/>
      <c r="AK54" s="1620"/>
      <c r="AL54" s="1620"/>
      <c r="AN54" s="430"/>
    </row>
    <row r="55" spans="1:40" ht="12" customHeight="1">
      <c r="A55" s="400" t="s">
        <v>62</v>
      </c>
      <c r="B55" s="402"/>
      <c r="C55" s="132"/>
      <c r="E55" s="390"/>
      <c r="G55" s="390"/>
      <c r="H55" s="390" t="s">
        <v>394</v>
      </c>
      <c r="I55" s="390"/>
      <c r="J55" s="390"/>
      <c r="K55" s="390"/>
      <c r="L55" s="390"/>
      <c r="M55" s="390"/>
      <c r="N55" s="390"/>
      <c r="O55" s="390"/>
      <c r="P55" s="390"/>
      <c r="Q55" s="390"/>
      <c r="R55" s="1617"/>
      <c r="S55" s="1617"/>
      <c r="U55" s="393"/>
      <c r="AN55" s="402"/>
    </row>
    <row r="56" spans="1:40" ht="11.25" customHeight="1">
      <c r="A56" s="400" t="s">
        <v>164</v>
      </c>
      <c r="B56" s="402"/>
      <c r="C56" s="132"/>
      <c r="D56" s="131" t="s">
        <v>373</v>
      </c>
      <c r="R56" s="1497" t="s">
        <v>571</v>
      </c>
      <c r="S56" s="1497"/>
      <c r="U56" s="393"/>
      <c r="V56" s="362" t="s">
        <v>402</v>
      </c>
      <c r="AN56" s="402"/>
    </row>
    <row r="57" spans="1:40" ht="12" customHeight="1">
      <c r="A57" s="400" t="s">
        <v>403</v>
      </c>
      <c r="B57" s="402"/>
      <c r="C57" s="132"/>
      <c r="D57" s="135" t="s">
        <v>274</v>
      </c>
      <c r="U57" s="393"/>
      <c r="V57" s="1620"/>
      <c r="W57" s="1620"/>
      <c r="X57" s="1620"/>
      <c r="Y57" s="1620"/>
      <c r="Z57" s="1620"/>
      <c r="AA57" s="1620"/>
      <c r="AB57" s="1620"/>
      <c r="AC57" s="1620"/>
      <c r="AD57" s="1620"/>
      <c r="AE57" s="1620"/>
      <c r="AF57" s="1620"/>
      <c r="AG57" s="1620"/>
      <c r="AH57" s="1620"/>
      <c r="AI57" s="1620"/>
      <c r="AJ57" s="1620"/>
      <c r="AK57" s="1620"/>
      <c r="AL57" s="1620"/>
      <c r="AN57" s="402"/>
    </row>
    <row r="58" spans="1:40" ht="12" customHeight="1">
      <c r="A58" s="400" t="s">
        <v>404</v>
      </c>
      <c r="B58" s="402"/>
      <c r="D58" s="1497" t="s">
        <v>571</v>
      </c>
      <c r="E58" s="1497"/>
      <c r="F58" s="1497"/>
      <c r="G58" s="1497"/>
      <c r="H58" s="1497"/>
      <c r="I58" s="1497"/>
      <c r="J58" s="1497"/>
      <c r="K58" s="1497"/>
      <c r="L58" s="1497"/>
      <c r="M58" s="1497"/>
      <c r="N58" s="1497"/>
      <c r="O58" s="1497"/>
      <c r="P58" s="1497"/>
      <c r="Q58" s="1497"/>
      <c r="R58" s="1497"/>
      <c r="S58" s="1497"/>
      <c r="T58" s="1497"/>
      <c r="U58" s="393"/>
      <c r="V58" s="1620"/>
      <c r="W58" s="1620"/>
      <c r="X58" s="1620"/>
      <c r="Y58" s="1620"/>
      <c r="Z58" s="1620"/>
      <c r="AA58" s="1620"/>
      <c r="AB58" s="1620"/>
      <c r="AC58" s="1620"/>
      <c r="AD58" s="1620"/>
      <c r="AE58" s="1620"/>
      <c r="AF58" s="1620"/>
      <c r="AG58" s="1620"/>
      <c r="AH58" s="1620"/>
      <c r="AI58" s="1620"/>
      <c r="AJ58" s="1620"/>
      <c r="AK58" s="1620"/>
      <c r="AL58" s="1620"/>
      <c r="AN58" s="402"/>
    </row>
    <row r="59" spans="1:40" ht="12" customHeight="1">
      <c r="A59" s="400" t="s">
        <v>212</v>
      </c>
      <c r="B59" s="402"/>
      <c r="D59" s="1110" t="s">
        <v>374</v>
      </c>
      <c r="E59" s="1074"/>
      <c r="F59" s="1074"/>
      <c r="G59" s="1074"/>
      <c r="H59" s="1074"/>
      <c r="I59" s="1074"/>
      <c r="J59" s="1074"/>
      <c r="K59" s="1074"/>
      <c r="L59" s="1074"/>
      <c r="M59" s="1074"/>
      <c r="N59" s="1074"/>
      <c r="O59" s="1074"/>
      <c r="P59" s="1496" t="s">
        <v>578</v>
      </c>
      <c r="Q59" s="1496"/>
      <c r="R59" s="1496"/>
      <c r="S59" s="1496"/>
      <c r="T59" s="1074"/>
      <c r="U59" s="393"/>
      <c r="V59" s="1620"/>
      <c r="W59" s="1620"/>
      <c r="X59" s="1620"/>
      <c r="Y59" s="1620"/>
      <c r="Z59" s="1620"/>
      <c r="AA59" s="1620"/>
      <c r="AB59" s="1620"/>
      <c r="AC59" s="1620"/>
      <c r="AD59" s="1620"/>
      <c r="AE59" s="1620"/>
      <c r="AF59" s="1620"/>
      <c r="AG59" s="1620"/>
      <c r="AH59" s="1620"/>
      <c r="AI59" s="1620"/>
      <c r="AJ59" s="1620"/>
      <c r="AK59" s="1620"/>
      <c r="AL59" s="1620"/>
      <c r="AN59" s="402"/>
    </row>
    <row r="60" spans="1:40" ht="12" customHeight="1">
      <c r="A60" s="400" t="s">
        <v>405</v>
      </c>
      <c r="B60" s="402"/>
      <c r="D60" s="251"/>
      <c r="F60" s="222"/>
      <c r="G60" s="282"/>
      <c r="H60" s="282"/>
      <c r="I60" s="282"/>
      <c r="J60" s="282"/>
      <c r="K60" s="282"/>
      <c r="L60" s="282"/>
      <c r="M60" s="282"/>
      <c r="N60" s="282"/>
      <c r="O60" s="421"/>
      <c r="P60" s="421"/>
      <c r="R60" s="1482"/>
      <c r="S60" s="1482"/>
      <c r="U60" s="393"/>
      <c r="V60" s="1620"/>
      <c r="W60" s="1620"/>
      <c r="X60" s="1620"/>
      <c r="Y60" s="1620"/>
      <c r="Z60" s="1620"/>
      <c r="AA60" s="1620"/>
      <c r="AB60" s="1620"/>
      <c r="AC60" s="1620"/>
      <c r="AD60" s="1620"/>
      <c r="AE60" s="1620"/>
      <c r="AF60" s="1620"/>
      <c r="AG60" s="1620"/>
      <c r="AH60" s="1620"/>
      <c r="AI60" s="1620"/>
      <c r="AJ60" s="1620"/>
      <c r="AK60" s="1620"/>
      <c r="AL60" s="1620"/>
      <c r="AN60" s="402"/>
    </row>
    <row r="61" spans="1:40" ht="12.75" customHeight="1">
      <c r="A61" s="400" t="s">
        <v>406</v>
      </c>
      <c r="B61" s="402"/>
      <c r="D61" s="283" t="s">
        <v>61</v>
      </c>
      <c r="E61" s="282"/>
      <c r="F61" s="282"/>
      <c r="G61" s="282"/>
      <c r="H61" s="282"/>
      <c r="I61" s="132"/>
      <c r="J61" s="1108"/>
      <c r="K61" s="136"/>
      <c r="L61" s="136"/>
      <c r="M61" s="136"/>
      <c r="N61" s="136"/>
      <c r="O61" s="517" t="s">
        <v>169</v>
      </c>
      <c r="R61" s="1622" t="s">
        <v>579</v>
      </c>
      <c r="S61" s="1622"/>
      <c r="U61" s="393"/>
      <c r="V61" s="1486"/>
      <c r="W61" s="1486"/>
      <c r="X61" s="1486"/>
      <c r="Y61" s="1486"/>
      <c r="Z61" s="1486"/>
      <c r="AA61" s="1486"/>
      <c r="AB61" s="1486"/>
      <c r="AC61" s="1486"/>
      <c r="AD61" s="1486"/>
      <c r="AE61" s="1486"/>
      <c r="AF61" s="1486"/>
      <c r="AG61" s="1486"/>
      <c r="AH61" s="1486"/>
      <c r="AI61" s="1486"/>
      <c r="AJ61" s="1486"/>
      <c r="AK61" s="1486"/>
      <c r="AL61" s="1486"/>
      <c r="AN61" s="402"/>
    </row>
    <row r="62" spans="1:40" ht="12.75" customHeight="1">
      <c r="A62" s="400" t="s">
        <v>407</v>
      </c>
      <c r="B62" s="402"/>
      <c r="D62" s="282" t="s">
        <v>155</v>
      </c>
      <c r="E62" s="282"/>
      <c r="F62" s="283"/>
      <c r="G62" s="283"/>
      <c r="H62" s="132"/>
      <c r="I62" s="1090"/>
      <c r="J62" s="283"/>
      <c r="K62" s="145"/>
      <c r="L62" s="145"/>
      <c r="M62" s="145"/>
      <c r="N62" s="145"/>
      <c r="O62" s="1497" t="s">
        <v>580</v>
      </c>
      <c r="P62" s="1497"/>
      <c r="Q62" s="1497"/>
      <c r="R62" s="1497"/>
      <c r="S62" s="1497"/>
      <c r="U62" s="394"/>
      <c r="V62" s="1486"/>
      <c r="W62" s="1486"/>
      <c r="X62" s="1486"/>
      <c r="Y62" s="1486"/>
      <c r="Z62" s="1486"/>
      <c r="AA62" s="1486"/>
      <c r="AB62" s="1486"/>
      <c r="AC62" s="1486"/>
      <c r="AD62" s="1486"/>
      <c r="AE62" s="1486"/>
      <c r="AF62" s="1486"/>
      <c r="AG62" s="1486"/>
      <c r="AH62" s="1486"/>
      <c r="AI62" s="1486"/>
      <c r="AJ62" s="1486"/>
      <c r="AK62" s="1486"/>
      <c r="AL62" s="1486"/>
      <c r="AN62" s="402"/>
    </row>
    <row r="63" spans="1:40" ht="4.9000000000000004" customHeight="1">
      <c r="A63" s="449"/>
      <c r="B63" s="449"/>
      <c r="C63" s="1111"/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1"/>
      <c r="P63" s="1111"/>
      <c r="Q63" s="1111"/>
      <c r="R63" s="1111"/>
      <c r="S63" s="1111"/>
      <c r="T63" s="1111"/>
      <c r="U63" s="1112"/>
      <c r="V63" s="1111"/>
      <c r="W63" s="1111"/>
      <c r="X63" s="1111"/>
      <c r="Y63" s="1111"/>
      <c r="Z63" s="1111"/>
      <c r="AA63" s="1111"/>
      <c r="AB63" s="1111"/>
      <c r="AC63" s="1111"/>
      <c r="AD63" s="1111"/>
      <c r="AE63" s="1111"/>
      <c r="AF63" s="1111"/>
      <c r="AG63" s="1111"/>
      <c r="AH63" s="1111"/>
      <c r="AI63" s="1111"/>
      <c r="AJ63" s="1111"/>
      <c r="AK63" s="1111"/>
      <c r="AL63" s="1111"/>
      <c r="AM63" s="1113"/>
      <c r="AN63" s="1114"/>
    </row>
    <row r="64" spans="1:40" ht="4.9000000000000004" customHeight="1">
      <c r="A64" s="451"/>
      <c r="B64" s="81"/>
      <c r="C64" s="15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81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15"/>
      <c r="AE64" s="452"/>
      <c r="AF64" s="452"/>
      <c r="AG64" s="452"/>
      <c r="AH64" s="452"/>
      <c r="AI64" s="452"/>
      <c r="AJ64" s="452"/>
      <c r="AK64" s="452"/>
      <c r="AL64" s="81"/>
      <c r="AM64" s="81"/>
      <c r="AN64" s="1115"/>
    </row>
    <row r="65" spans="1:40">
      <c r="A65" s="147"/>
      <c r="B65" s="145"/>
      <c r="C65" s="131" t="s">
        <v>7</v>
      </c>
      <c r="I65" s="1612"/>
      <c r="J65" s="1612"/>
      <c r="K65" s="1612"/>
      <c r="L65" s="1612"/>
      <c r="M65" s="1612"/>
      <c r="N65" s="1612"/>
      <c r="O65" s="1612"/>
      <c r="P65" s="1612"/>
      <c r="Q65" s="1612"/>
      <c r="R65" s="1612"/>
      <c r="S65" s="1612"/>
      <c r="T65" s="1612"/>
      <c r="W65" s="131" t="s">
        <v>42</v>
      </c>
      <c r="Y65" s="1621"/>
      <c r="Z65" s="1621"/>
      <c r="AE65" s="135" t="s">
        <v>209</v>
      </c>
      <c r="AF65" s="135"/>
      <c r="AG65" s="135"/>
      <c r="AH65" s="1624">
        <v>3</v>
      </c>
      <c r="AI65" s="1624"/>
      <c r="AJ65" s="135" t="s">
        <v>208</v>
      </c>
      <c r="AK65" s="1623">
        <v>15</v>
      </c>
      <c r="AL65" s="1623"/>
      <c r="AM65" s="933"/>
      <c r="AN65" s="454"/>
    </row>
    <row r="66" spans="1:40" ht="4.9000000000000004" customHeight="1">
      <c r="A66" s="1083"/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55"/>
    </row>
    <row r="79" spans="1:40">
      <c r="D79" s="282"/>
      <c r="E79" s="282"/>
      <c r="F79" s="282"/>
      <c r="G79" s="283"/>
      <c r="H79" s="283"/>
      <c r="I79" s="283"/>
      <c r="J79" s="283"/>
      <c r="K79" s="1073"/>
      <c r="L79" s="1073"/>
      <c r="M79" s="1073"/>
      <c r="N79" s="283"/>
      <c r="O79" s="145"/>
      <c r="P79" s="145"/>
      <c r="Q79" s="145"/>
      <c r="R79" s="145"/>
      <c r="S79" s="283"/>
    </row>
    <row r="80" spans="1:40">
      <c r="E80" s="282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9"/>
      <c r="Q80" s="1608"/>
      <c r="R80" s="1608"/>
    </row>
    <row r="84" spans="3:19">
      <c r="C84" s="1090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414"/>
      <c r="R84" s="414"/>
      <c r="S84" s="414"/>
    </row>
    <row r="85" spans="3:19">
      <c r="C85" s="1116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</row>
    <row r="86" spans="3:19">
      <c r="C86" s="1116"/>
      <c r="E86" s="414"/>
      <c r="F86" s="414"/>
      <c r="G86" s="414"/>
      <c r="H86" s="414"/>
      <c r="I86" s="414"/>
      <c r="J86" s="414"/>
      <c r="K86" s="414"/>
      <c r="L86" s="312"/>
      <c r="M86" s="414"/>
      <c r="N86" s="1117"/>
      <c r="O86" s="1071"/>
      <c r="P86" s="391"/>
      <c r="Q86" s="1607"/>
      <c r="R86" s="1607"/>
      <c r="S86" s="1065"/>
    </row>
    <row r="87" spans="3:19">
      <c r="C87" s="1090"/>
      <c r="E87" s="283"/>
      <c r="F87" s="283"/>
      <c r="G87" s="282"/>
      <c r="H87" s="282"/>
      <c r="I87" s="282"/>
      <c r="J87" s="282"/>
      <c r="K87" s="282"/>
      <c r="L87" s="312"/>
      <c r="M87" s="414"/>
      <c r="N87" s="421"/>
      <c r="O87" s="1071"/>
      <c r="P87" s="391"/>
      <c r="Q87" s="1607"/>
      <c r="R87" s="1607"/>
      <c r="S87" s="1065"/>
    </row>
    <row r="88" spans="3:19">
      <c r="C88" s="1116"/>
      <c r="E88" s="282"/>
      <c r="F88" s="282"/>
      <c r="G88" s="282"/>
      <c r="H88" s="282"/>
      <c r="I88" s="282"/>
      <c r="J88" s="282"/>
      <c r="K88" s="282"/>
      <c r="L88" s="312"/>
      <c r="M88" s="282"/>
      <c r="N88" s="421"/>
      <c r="O88" s="1071"/>
      <c r="P88" s="391"/>
      <c r="Q88" s="1607"/>
      <c r="R88" s="1607"/>
      <c r="S88" s="1065"/>
    </row>
    <row r="89" spans="3:19">
      <c r="C89" s="1116"/>
      <c r="E89" s="282"/>
      <c r="F89" s="282"/>
      <c r="G89" s="282"/>
      <c r="H89" s="282"/>
      <c r="I89" s="282"/>
      <c r="J89" s="282"/>
      <c r="K89" s="282"/>
      <c r="L89" s="312"/>
      <c r="M89" s="282"/>
      <c r="N89" s="421"/>
      <c r="O89" s="1071"/>
      <c r="P89" s="391"/>
      <c r="Q89" s="1607"/>
      <c r="R89" s="1607"/>
      <c r="S89" s="1065"/>
    </row>
    <row r="90" spans="3:19">
      <c r="C90" s="1116"/>
      <c r="E90" s="282"/>
      <c r="F90" s="282"/>
      <c r="G90" s="282"/>
      <c r="H90" s="282"/>
      <c r="I90" s="282"/>
      <c r="J90" s="282"/>
      <c r="K90" s="282"/>
      <c r="L90" s="312"/>
      <c r="M90" s="282"/>
      <c r="N90" s="421"/>
      <c r="O90" s="1071"/>
      <c r="P90" s="391"/>
      <c r="Q90" s="1607"/>
      <c r="R90" s="1607"/>
      <c r="S90" s="1065"/>
    </row>
    <row r="91" spans="3:19">
      <c r="C91" s="222"/>
      <c r="D91" s="282"/>
      <c r="E91" s="282"/>
      <c r="F91" s="282"/>
      <c r="G91" s="282"/>
      <c r="H91" s="282"/>
      <c r="I91" s="282"/>
      <c r="J91" s="1072"/>
      <c r="K91" s="312"/>
      <c r="L91" s="282"/>
      <c r="M91" s="282"/>
      <c r="N91" s="70"/>
      <c r="O91" s="392"/>
      <c r="P91" s="392"/>
      <c r="Q91" s="1608"/>
      <c r="R91" s="1608"/>
      <c r="S91" s="282"/>
    </row>
    <row r="92" spans="3:19">
      <c r="C92" s="1072"/>
      <c r="D92" s="282"/>
      <c r="E92" s="282"/>
      <c r="G92" s="312"/>
      <c r="H92" s="312"/>
      <c r="I92" s="312"/>
      <c r="J92" s="312"/>
      <c r="K92" s="312"/>
      <c r="L92" s="312"/>
      <c r="M92" s="414"/>
      <c r="N92" s="1607"/>
      <c r="O92" s="1607"/>
      <c r="P92" s="1607"/>
      <c r="Q92" s="1607"/>
      <c r="R92" s="1607"/>
      <c r="S92" s="312"/>
    </row>
    <row r="93" spans="3:19">
      <c r="C93" s="1072"/>
      <c r="D93" s="282"/>
      <c r="E93" s="282"/>
      <c r="F93" s="1108"/>
      <c r="G93" s="1108"/>
      <c r="H93" s="1108"/>
      <c r="I93" s="1108"/>
      <c r="J93" s="1108"/>
      <c r="K93" s="1108"/>
      <c r="L93" s="1108"/>
      <c r="M93" s="1108"/>
      <c r="N93" s="1599"/>
      <c r="O93" s="1599"/>
      <c r="P93" s="1599"/>
      <c r="Q93" s="1599"/>
      <c r="R93" s="1599"/>
      <c r="S93" s="414"/>
    </row>
    <row r="94" spans="3:19">
      <c r="C94" s="1072"/>
      <c r="D94" s="282"/>
      <c r="E94" s="282"/>
      <c r="F94" s="282"/>
      <c r="G94" s="1065"/>
      <c r="H94" s="282"/>
      <c r="I94" s="282"/>
      <c r="J94" s="414"/>
      <c r="K94" s="312"/>
      <c r="L94" s="312"/>
      <c r="M94" s="312"/>
      <c r="N94" s="1599"/>
      <c r="O94" s="1599"/>
      <c r="P94" s="1599"/>
      <c r="Q94" s="1599"/>
      <c r="R94" s="1599"/>
      <c r="S94" s="414"/>
    </row>
    <row r="95" spans="3:19">
      <c r="C95" s="1072"/>
      <c r="D95" s="282"/>
      <c r="E95" s="282"/>
      <c r="F95" s="282"/>
      <c r="G95" s="282"/>
      <c r="H95" s="414"/>
      <c r="I95" s="312"/>
      <c r="J95" s="312"/>
      <c r="K95" s="312"/>
      <c r="L95" s="312"/>
      <c r="M95" s="312"/>
      <c r="N95" s="1607"/>
      <c r="O95" s="1607"/>
      <c r="P95" s="1607"/>
      <c r="Q95" s="1607"/>
      <c r="R95" s="1607"/>
      <c r="S95" s="414"/>
    </row>
    <row r="96" spans="3:19">
      <c r="C96" s="1072"/>
      <c r="D96" s="282"/>
      <c r="E96" s="282"/>
      <c r="F96" s="282"/>
      <c r="G96" s="282"/>
      <c r="H96" s="282"/>
      <c r="I96" s="282"/>
      <c r="J96" s="312"/>
      <c r="K96" s="312"/>
      <c r="L96" s="312"/>
      <c r="M96" s="312"/>
      <c r="N96" s="1608"/>
      <c r="O96" s="1608"/>
      <c r="P96" s="1608"/>
      <c r="Q96" s="1608"/>
      <c r="R96" s="1608"/>
      <c r="S96" s="414"/>
    </row>
    <row r="97" spans="3:19">
      <c r="C97" s="1072"/>
      <c r="D97" s="282"/>
      <c r="E97" s="282"/>
      <c r="F97" s="283"/>
      <c r="G97" s="282"/>
      <c r="H97" s="282"/>
      <c r="I97" s="414"/>
      <c r="J97" s="312"/>
      <c r="K97" s="312"/>
      <c r="L97" s="312"/>
      <c r="M97" s="414"/>
      <c r="N97" s="1599"/>
      <c r="O97" s="1599"/>
      <c r="P97" s="1599"/>
      <c r="Q97" s="1599"/>
      <c r="R97" s="1599"/>
      <c r="S97" s="1065"/>
    </row>
    <row r="98" spans="3:19">
      <c r="C98" s="1072"/>
      <c r="D98" s="282"/>
      <c r="E98" s="282"/>
      <c r="F98" s="283"/>
      <c r="G98" s="282"/>
      <c r="H98" s="282"/>
      <c r="I98" s="414"/>
      <c r="J98" s="312"/>
      <c r="K98" s="312"/>
      <c r="L98" s="312"/>
      <c r="M98" s="414"/>
      <c r="N98" s="1599"/>
      <c r="O98" s="1599"/>
      <c r="P98" s="1599"/>
      <c r="Q98" s="1599"/>
      <c r="R98" s="1599"/>
      <c r="S98" s="414"/>
    </row>
    <row r="99" spans="3:19">
      <c r="C99" s="283"/>
      <c r="D99" s="282"/>
      <c r="E99" s="282"/>
      <c r="F99" s="282"/>
      <c r="G99" s="282"/>
      <c r="H99" s="282"/>
      <c r="I99" s="282"/>
      <c r="J99" s="282"/>
      <c r="K99" s="282"/>
      <c r="L99" s="282"/>
      <c r="M99" s="312"/>
      <c r="N99" s="1611"/>
      <c r="O99" s="1611"/>
      <c r="P99" s="1611"/>
      <c r="Q99" s="1611"/>
      <c r="R99" s="1611"/>
      <c r="S99" s="312"/>
    </row>
    <row r="100" spans="3:19"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</row>
  </sheetData>
  <mergeCells count="173">
    <mergeCell ref="A1:AN2"/>
    <mergeCell ref="I3:W3"/>
    <mergeCell ref="AA3:AG3"/>
    <mergeCell ref="D3:H3"/>
    <mergeCell ref="X3:Z3"/>
    <mergeCell ref="R28:S28"/>
    <mergeCell ref="R29:S29"/>
    <mergeCell ref="AK15:AL15"/>
    <mergeCell ref="AK35:AL3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  <mergeCell ref="L18:M18"/>
    <mergeCell ref="N16:O16"/>
    <mergeCell ref="N17:O17"/>
    <mergeCell ref="N18:O18"/>
    <mergeCell ref="P13:Q13"/>
    <mergeCell ref="M37:R3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8:I18"/>
    <mergeCell ref="H17:I17"/>
    <mergeCell ref="J17:K17"/>
    <mergeCell ref="H12:I12"/>
    <mergeCell ref="J12:K12"/>
    <mergeCell ref="R14:S14"/>
    <mergeCell ref="AK16:AL16"/>
    <mergeCell ref="AK17:AL17"/>
    <mergeCell ref="L17:M17"/>
    <mergeCell ref="R16:S16"/>
    <mergeCell ref="H16:I16"/>
    <mergeCell ref="J16:K16"/>
    <mergeCell ref="L16:M16"/>
    <mergeCell ref="C47:T47"/>
    <mergeCell ref="V58:AL58"/>
    <mergeCell ref="V54:AL54"/>
    <mergeCell ref="N49:R49"/>
    <mergeCell ref="M44:R44"/>
    <mergeCell ref="O46:T46"/>
    <mergeCell ref="M41:R41"/>
    <mergeCell ref="M42:R42"/>
    <mergeCell ref="M38:R38"/>
    <mergeCell ref="U39:AM39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R25:S25"/>
    <mergeCell ref="N98:R98"/>
    <mergeCell ref="P20:S20"/>
    <mergeCell ref="R21:S21"/>
    <mergeCell ref="P22:S22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  <mergeCell ref="AK13:AL13"/>
    <mergeCell ref="AK14:AL14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workbookViewId="0">
      <selection sqref="A1:AN2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117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4" t="s">
        <v>1247</v>
      </c>
      <c r="X3" s="1584"/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232">
        <v>1</v>
      </c>
      <c r="B4" s="94" t="s">
        <v>168</v>
      </c>
      <c r="C4" s="1663" t="s">
        <v>323</v>
      </c>
      <c r="D4" s="1664"/>
      <c r="E4" s="1664"/>
      <c r="F4" s="1664"/>
      <c r="G4" s="1664"/>
      <c r="H4" s="1664"/>
      <c r="I4" s="1664"/>
      <c r="J4" s="1664"/>
      <c r="K4" s="1664"/>
      <c r="L4" s="1664"/>
      <c r="M4" s="1664"/>
      <c r="N4" s="1664"/>
      <c r="O4" s="1664"/>
      <c r="P4" s="1664"/>
      <c r="Q4" s="1664"/>
      <c r="R4" s="1664"/>
      <c r="S4" s="1664"/>
      <c r="T4" s="1665"/>
      <c r="U4" s="1636" t="s">
        <v>352</v>
      </c>
      <c r="V4" s="1648"/>
      <c r="W4" s="1648"/>
      <c r="X4" s="1648"/>
      <c r="Y4" s="1648"/>
      <c r="Z4" s="1648"/>
      <c r="AA4" s="1648"/>
      <c r="AB4" s="1648"/>
      <c r="AC4" s="1648"/>
      <c r="AD4" s="1648"/>
      <c r="AE4" s="1648"/>
      <c r="AF4" s="1648"/>
      <c r="AG4" s="1648"/>
      <c r="AH4" s="1648"/>
      <c r="AI4" s="1648"/>
      <c r="AJ4" s="1648"/>
      <c r="AK4" s="1648"/>
      <c r="AL4" s="1648"/>
      <c r="AM4" s="1637"/>
      <c r="AN4" s="111" t="s">
        <v>4</v>
      </c>
    </row>
    <row r="5" spans="1:40">
      <c r="A5" s="79">
        <f t="shared" ref="A5:A20" si="0">A4+1</f>
        <v>2</v>
      </c>
      <c r="B5" s="51"/>
      <c r="C5" s="389" t="s">
        <v>324</v>
      </c>
      <c r="D5" s="38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5"/>
      <c r="R5" s="1543" t="s">
        <v>571</v>
      </c>
      <c r="S5" s="1543"/>
      <c r="T5" s="235"/>
      <c r="U5" s="458"/>
      <c r="V5" s="132" t="s">
        <v>530</v>
      </c>
      <c r="W5" s="30"/>
      <c r="X5" s="4"/>
      <c r="Y5" s="4"/>
      <c r="Z5" s="4"/>
      <c r="AA5" s="4"/>
      <c r="AB5" s="4"/>
      <c r="AC5" s="4"/>
      <c r="AD5" s="4"/>
      <c r="AE5" s="4"/>
      <c r="AF5" s="30"/>
      <c r="AG5" s="83"/>
      <c r="AH5" s="268"/>
      <c r="AI5" s="269"/>
      <c r="AL5" s="318"/>
      <c r="AM5" s="11"/>
      <c r="AN5" s="112"/>
    </row>
    <row r="6" spans="1:40">
      <c r="A6" s="79">
        <f t="shared" si="0"/>
        <v>3</v>
      </c>
      <c r="B6" s="96"/>
      <c r="C6" s="389" t="s">
        <v>453</v>
      </c>
      <c r="D6" s="389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5"/>
      <c r="R6" s="5"/>
      <c r="S6" s="5"/>
      <c r="T6" s="26"/>
      <c r="AF6" s="585" t="s">
        <v>531</v>
      </c>
      <c r="AJ6" s="1486"/>
      <c r="AK6" s="1486"/>
      <c r="AN6" s="113"/>
    </row>
    <row r="7" spans="1:40">
      <c r="A7" s="79">
        <f t="shared" si="0"/>
        <v>4</v>
      </c>
      <c r="B7" s="96"/>
      <c r="C7" s="260"/>
      <c r="D7" s="389" t="s">
        <v>325</v>
      </c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5"/>
      <c r="R7" s="1497" t="s">
        <v>571</v>
      </c>
      <c r="S7" s="1497"/>
      <c r="T7" s="24"/>
      <c r="U7" s="304"/>
      <c r="V7" s="132" t="s">
        <v>529</v>
      </c>
      <c r="W7" s="90"/>
      <c r="X7" s="90"/>
      <c r="Y7" s="25"/>
      <c r="Z7" s="25"/>
      <c r="AA7" s="25"/>
      <c r="AB7" s="25"/>
      <c r="AC7" s="25"/>
      <c r="AD7" s="25"/>
      <c r="AE7" s="25"/>
      <c r="AF7" s="30"/>
      <c r="AG7" s="83"/>
      <c r="AH7" s="268"/>
      <c r="AI7" s="269"/>
      <c r="AJ7" s="269"/>
      <c r="AK7" s="320"/>
      <c r="AL7" s="320"/>
      <c r="AM7" s="11"/>
      <c r="AN7" s="113"/>
    </row>
    <row r="8" spans="1:40" ht="13.35" customHeight="1">
      <c r="A8" s="79">
        <f t="shared" si="0"/>
        <v>5</v>
      </c>
      <c r="B8" s="96"/>
      <c r="C8" s="260"/>
      <c r="D8" s="389" t="s">
        <v>326</v>
      </c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5"/>
      <c r="R8" s="5"/>
      <c r="S8" s="5"/>
      <c r="T8" s="24"/>
      <c r="U8" s="458"/>
      <c r="V8" s="131"/>
      <c r="W8" s="1668"/>
      <c r="X8" s="1668"/>
      <c r="Y8" s="1668"/>
      <c r="Z8" s="1668"/>
      <c r="AA8" s="1668"/>
      <c r="AB8" s="1668"/>
      <c r="AC8" s="1668"/>
      <c r="AD8" s="1668"/>
      <c r="AE8" s="1668"/>
      <c r="AF8" s="1668"/>
      <c r="AG8" s="1668"/>
      <c r="AH8" s="1668"/>
      <c r="AI8" s="1668"/>
      <c r="AJ8" s="1668"/>
      <c r="AK8" s="1668"/>
      <c r="AL8" s="320"/>
      <c r="AM8" s="11"/>
      <c r="AN8" s="113"/>
    </row>
    <row r="9" spans="1:40">
      <c r="A9" s="79">
        <f t="shared" si="0"/>
        <v>6</v>
      </c>
      <c r="B9" s="96"/>
      <c r="C9" s="260"/>
      <c r="D9" s="390"/>
      <c r="E9" s="1657" t="s">
        <v>571</v>
      </c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24"/>
      <c r="U9" s="8"/>
      <c r="V9" s="280" t="s">
        <v>377</v>
      </c>
      <c r="W9" s="28"/>
      <c r="X9" s="4"/>
      <c r="Y9" s="4"/>
      <c r="Z9" s="4"/>
      <c r="AA9" s="4"/>
      <c r="AB9" s="4"/>
      <c r="AC9" s="4"/>
      <c r="AD9" s="4"/>
      <c r="AE9" s="5"/>
      <c r="AF9" s="30"/>
      <c r="AG9" s="272"/>
      <c r="AH9" s="1496" t="s">
        <v>578</v>
      </c>
      <c r="AI9" s="1496"/>
      <c r="AJ9" s="1496"/>
      <c r="AK9" s="1496"/>
      <c r="AL9" s="320"/>
      <c r="AM9" s="11"/>
      <c r="AN9" s="113"/>
    </row>
    <row r="10" spans="1:40">
      <c r="A10" s="79">
        <f t="shared" si="0"/>
        <v>7</v>
      </c>
      <c r="B10" s="96"/>
      <c r="C10" s="260"/>
      <c r="D10" s="389" t="s">
        <v>327</v>
      </c>
      <c r="E10" s="461"/>
      <c r="F10" s="390"/>
      <c r="G10" s="390"/>
      <c r="H10" s="390"/>
      <c r="I10" s="390"/>
      <c r="J10" s="390"/>
      <c r="K10" s="390"/>
      <c r="L10" s="390" t="s">
        <v>426</v>
      </c>
      <c r="M10" s="312"/>
      <c r="N10" s="312"/>
      <c r="O10" s="312"/>
      <c r="P10" s="312"/>
      <c r="Q10" s="5"/>
      <c r="R10" s="1496" t="s">
        <v>572</v>
      </c>
      <c r="S10" s="1496"/>
      <c r="T10" s="462"/>
      <c r="AN10" s="113"/>
    </row>
    <row r="11" spans="1:40">
      <c r="A11" s="79">
        <f t="shared" si="0"/>
        <v>8</v>
      </c>
      <c r="B11" s="96"/>
      <c r="C11" s="260"/>
      <c r="D11" s="389" t="s">
        <v>325</v>
      </c>
      <c r="E11" s="390"/>
      <c r="F11" s="457"/>
      <c r="G11" s="457"/>
      <c r="H11" s="457"/>
      <c r="I11" s="457"/>
      <c r="J11" s="457"/>
      <c r="K11" s="457"/>
      <c r="L11" s="305"/>
      <c r="M11" s="305"/>
      <c r="N11" s="305"/>
      <c r="O11" s="305"/>
      <c r="P11" s="305"/>
      <c r="Q11" s="100"/>
      <c r="R11" s="1666" t="s">
        <v>571</v>
      </c>
      <c r="S11" s="1666"/>
      <c r="T11" s="24"/>
      <c r="U11" s="1636" t="s">
        <v>419</v>
      </c>
      <c r="V11" s="1648"/>
      <c r="W11" s="1648"/>
      <c r="X11" s="1648"/>
      <c r="Y11" s="1648"/>
      <c r="Z11" s="1648"/>
      <c r="AA11" s="1648"/>
      <c r="AB11" s="1648"/>
      <c r="AC11" s="1648"/>
      <c r="AD11" s="1648"/>
      <c r="AE11" s="1648"/>
      <c r="AF11" s="1648"/>
      <c r="AG11" s="1648"/>
      <c r="AH11" s="1648"/>
      <c r="AI11" s="1648"/>
      <c r="AJ11" s="1648"/>
      <c r="AK11" s="1648"/>
      <c r="AL11" s="1648"/>
      <c r="AM11" s="1637"/>
      <c r="AN11" s="113"/>
    </row>
    <row r="12" spans="1:40">
      <c r="A12" s="79">
        <f t="shared" si="0"/>
        <v>9</v>
      </c>
      <c r="B12" s="96"/>
      <c r="C12" s="308"/>
      <c r="D12" s="389" t="s">
        <v>326</v>
      </c>
      <c r="E12" s="100"/>
      <c r="F12" s="100"/>
      <c r="G12" s="100"/>
      <c r="H12" s="100"/>
      <c r="I12" s="100"/>
      <c r="J12" s="100"/>
      <c r="K12" s="100"/>
      <c r="L12" s="390"/>
      <c r="M12" s="312"/>
      <c r="N12" s="312"/>
      <c r="O12" s="312"/>
      <c r="P12" s="100"/>
      <c r="Q12" s="100"/>
      <c r="R12" s="100"/>
      <c r="S12" s="5"/>
      <c r="T12" s="24"/>
      <c r="U12" s="457"/>
      <c r="V12" s="389" t="s">
        <v>353</v>
      </c>
      <c r="W12" s="81"/>
      <c r="X12" s="283"/>
      <c r="Y12" s="17"/>
      <c r="Z12" s="17"/>
      <c r="AA12" s="17"/>
      <c r="AB12" s="30"/>
      <c r="AC12" s="30"/>
      <c r="AD12" s="30"/>
      <c r="AE12" s="30"/>
      <c r="AF12" s="30"/>
      <c r="AG12" s="285"/>
      <c r="AH12" s="268"/>
      <c r="AI12" s="269"/>
      <c r="AJ12" s="1543" t="s">
        <v>572</v>
      </c>
      <c r="AK12" s="1543"/>
      <c r="AL12" s="320"/>
      <c r="AM12" s="11"/>
      <c r="AN12" s="113"/>
    </row>
    <row r="13" spans="1:40">
      <c r="A13" s="79">
        <f t="shared" si="0"/>
        <v>10</v>
      </c>
      <c r="B13" s="96"/>
      <c r="C13" s="226"/>
      <c r="D13" s="459"/>
      <c r="E13" s="1657" t="s">
        <v>571</v>
      </c>
      <c r="F13" s="1657"/>
      <c r="G13" s="1657"/>
      <c r="H13" s="1657"/>
      <c r="I13" s="1657"/>
      <c r="J13" s="1657"/>
      <c r="K13" s="1657"/>
      <c r="L13" s="1657"/>
      <c r="M13" s="1657"/>
      <c r="N13" s="1657"/>
      <c r="O13" s="1657"/>
      <c r="P13" s="1657"/>
      <c r="Q13" s="1657"/>
      <c r="R13" s="1657"/>
      <c r="S13" s="1657"/>
      <c r="T13" s="63"/>
      <c r="U13" s="306"/>
      <c r="V13" s="389" t="s">
        <v>354</v>
      </c>
      <c r="W13" s="81"/>
      <c r="X13" s="81"/>
      <c r="Y13" s="4"/>
      <c r="Z13" s="4"/>
      <c r="AA13" s="73"/>
      <c r="AB13" s="30"/>
      <c r="AC13" s="30"/>
      <c r="AD13" s="30"/>
      <c r="AE13" s="30"/>
      <c r="AF13" s="30" t="s">
        <v>416</v>
      </c>
      <c r="AG13" s="285"/>
      <c r="AH13" s="307"/>
      <c r="AI13" s="269"/>
      <c r="AJ13" s="1496" t="s">
        <v>573</v>
      </c>
      <c r="AK13" s="1496"/>
      <c r="AL13" s="320"/>
      <c r="AM13" s="11"/>
      <c r="AN13" s="113"/>
    </row>
    <row r="14" spans="1:40">
      <c r="A14" s="79">
        <f t="shared" si="0"/>
        <v>11</v>
      </c>
      <c r="B14" s="96"/>
      <c r="C14" s="236"/>
      <c r="D14" s="389" t="s">
        <v>328</v>
      </c>
      <c r="E14" s="460"/>
      <c r="F14" s="457"/>
      <c r="G14" s="457"/>
      <c r="H14" s="457"/>
      <c r="I14" s="457"/>
      <c r="J14" s="457"/>
      <c r="K14" s="305"/>
      <c r="L14" s="390" t="s">
        <v>427</v>
      </c>
      <c r="M14" s="467"/>
      <c r="N14" s="467"/>
      <c r="O14" s="467"/>
      <c r="P14" s="467"/>
      <c r="Q14" s="467"/>
      <c r="R14" s="1496" t="s">
        <v>573</v>
      </c>
      <c r="S14" s="1496"/>
      <c r="T14" s="24"/>
      <c r="U14" s="8"/>
      <c r="V14" s="389" t="s">
        <v>355</v>
      </c>
      <c r="W14" s="81"/>
      <c r="X14" s="81"/>
      <c r="Y14" s="4"/>
      <c r="Z14" s="4"/>
      <c r="AA14" s="4"/>
      <c r="AB14" s="30"/>
      <c r="AC14" s="30"/>
      <c r="AD14" s="30"/>
      <c r="AE14" s="30"/>
      <c r="AF14" s="30" t="s">
        <v>420</v>
      </c>
      <c r="AG14" s="285"/>
      <c r="AH14" s="307"/>
      <c r="AI14" s="269"/>
      <c r="AJ14" s="1496" t="s">
        <v>573</v>
      </c>
      <c r="AK14" s="1496"/>
      <c r="AL14" s="320"/>
      <c r="AM14" s="11"/>
      <c r="AN14" s="113"/>
    </row>
    <row r="15" spans="1:40">
      <c r="A15" s="79">
        <f t="shared" si="0"/>
        <v>12</v>
      </c>
      <c r="B15" s="96"/>
      <c r="C15" s="310"/>
      <c r="D15" s="389" t="s">
        <v>325</v>
      </c>
      <c r="E15" s="390"/>
      <c r="F15" s="457"/>
      <c r="G15" s="457"/>
      <c r="H15" s="457"/>
      <c r="I15" s="457"/>
      <c r="J15" s="457"/>
      <c r="K15" s="457"/>
      <c r="L15" s="305"/>
      <c r="M15" s="305"/>
      <c r="N15" s="305"/>
      <c r="O15" s="305"/>
      <c r="P15" s="305"/>
      <c r="Q15" s="100"/>
      <c r="R15" s="1666" t="s">
        <v>571</v>
      </c>
      <c r="S15" s="1666"/>
      <c r="T15" s="237"/>
      <c r="U15" s="56"/>
      <c r="V15" s="280"/>
      <c r="W15" s="81"/>
      <c r="X15" s="283"/>
      <c r="Y15" s="17"/>
      <c r="Z15" s="17"/>
      <c r="AA15" s="17"/>
      <c r="AB15" s="30"/>
      <c r="AC15" s="30"/>
      <c r="AD15" s="30"/>
      <c r="AE15" s="30"/>
      <c r="AF15" s="30"/>
      <c r="AG15" s="149"/>
      <c r="AH15" s="307"/>
      <c r="AI15" s="269"/>
      <c r="AJ15" s="269"/>
      <c r="AK15" s="320"/>
      <c r="AL15" s="320"/>
      <c r="AM15" s="11"/>
      <c r="AN15" s="113"/>
    </row>
    <row r="16" spans="1:40">
      <c r="A16" s="79">
        <f t="shared" si="0"/>
        <v>13</v>
      </c>
      <c r="B16" s="96"/>
      <c r="D16" s="389" t="s">
        <v>326</v>
      </c>
      <c r="E16" s="100"/>
      <c r="F16" s="100"/>
      <c r="G16" s="100"/>
      <c r="H16" s="100"/>
      <c r="I16" s="100"/>
      <c r="J16" s="100"/>
      <c r="K16" s="100"/>
      <c r="L16" s="390"/>
      <c r="M16" s="312"/>
      <c r="N16" s="312"/>
      <c r="O16" s="312"/>
      <c r="P16" s="100"/>
      <c r="Q16" s="100"/>
      <c r="R16" s="100"/>
      <c r="S16" s="5"/>
      <c r="T16" s="24"/>
      <c r="U16" s="1636" t="s">
        <v>511</v>
      </c>
      <c r="V16" s="1648"/>
      <c r="W16" s="1648"/>
      <c r="X16" s="1648"/>
      <c r="Y16" s="1648"/>
      <c r="Z16" s="1648"/>
      <c r="AA16" s="1648"/>
      <c r="AB16" s="1648"/>
      <c r="AC16" s="1648"/>
      <c r="AD16" s="1648"/>
      <c r="AE16" s="1648"/>
      <c r="AF16" s="1648"/>
      <c r="AG16" s="1648"/>
      <c r="AH16" s="1648"/>
      <c r="AI16" s="1648"/>
      <c r="AJ16" s="1648"/>
      <c r="AK16" s="1648"/>
      <c r="AL16" s="1648"/>
      <c r="AM16" s="1637"/>
      <c r="AN16" s="113"/>
    </row>
    <row r="17" spans="1:40">
      <c r="A17" s="79">
        <f t="shared" si="0"/>
        <v>14</v>
      </c>
      <c r="B17" s="96"/>
      <c r="D17" s="459"/>
      <c r="E17" s="1657" t="s">
        <v>571</v>
      </c>
      <c r="F17" s="1657"/>
      <c r="G17" s="1657"/>
      <c r="H17" s="1657"/>
      <c r="I17" s="1657"/>
      <c r="J17" s="1657"/>
      <c r="K17" s="1657"/>
      <c r="L17" s="1657"/>
      <c r="M17" s="1657"/>
      <c r="N17" s="1657"/>
      <c r="O17" s="1657"/>
      <c r="P17" s="1657"/>
      <c r="Q17" s="1657"/>
      <c r="R17" s="1657"/>
      <c r="S17" s="1657"/>
      <c r="T17" s="24"/>
      <c r="U17" s="463"/>
      <c r="V17" s="389" t="s">
        <v>356</v>
      </c>
      <c r="W17" s="81"/>
      <c r="X17" s="81"/>
      <c r="Y17" s="4"/>
      <c r="Z17" s="4"/>
      <c r="AA17" s="4"/>
      <c r="AB17" s="30"/>
      <c r="AC17" s="30"/>
      <c r="AD17" s="30"/>
      <c r="AE17" s="285"/>
      <c r="AF17" s="30"/>
      <c r="AG17" s="84"/>
      <c r="AH17" s="84"/>
      <c r="AI17" s="85"/>
      <c r="AJ17" s="1576"/>
      <c r="AK17" s="1576"/>
      <c r="AL17" s="269"/>
      <c r="AM17" s="11"/>
      <c r="AN17" s="113"/>
    </row>
    <row r="18" spans="1:40">
      <c r="A18" s="79">
        <f t="shared" si="0"/>
        <v>15</v>
      </c>
      <c r="B18" s="96"/>
      <c r="C18" s="589" t="s">
        <v>454</v>
      </c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661"/>
      <c r="S18" s="661"/>
      <c r="T18" s="247"/>
      <c r="U18" s="464"/>
      <c r="V18" s="389" t="s">
        <v>382</v>
      </c>
      <c r="W18" s="81"/>
      <c r="X18" s="81"/>
      <c r="Y18" s="4"/>
      <c r="Z18" s="4"/>
      <c r="AA18" s="4"/>
      <c r="AB18" s="30"/>
      <c r="AC18" s="30"/>
      <c r="AD18" s="30"/>
      <c r="AE18" s="285"/>
      <c r="AF18" s="30"/>
      <c r="AG18" s="149"/>
      <c r="AH18" s="307"/>
      <c r="AI18" s="269"/>
      <c r="AJ18" s="1651"/>
      <c r="AK18" s="1651"/>
      <c r="AL18" s="269"/>
      <c r="AM18" s="11"/>
      <c r="AN18" s="113"/>
    </row>
    <row r="19" spans="1:40">
      <c r="A19" s="79">
        <f t="shared" si="0"/>
        <v>16</v>
      </c>
      <c r="B19" s="96"/>
      <c r="D19" s="389" t="s">
        <v>380</v>
      </c>
      <c r="E19" s="460"/>
      <c r="F19" s="5"/>
      <c r="G19" s="5"/>
      <c r="H19" s="5"/>
      <c r="I19" s="5"/>
      <c r="J19" s="5"/>
      <c r="K19" s="224"/>
      <c r="L19" s="224"/>
      <c r="M19" s="321"/>
      <c r="N19" s="321"/>
      <c r="O19" s="321"/>
      <c r="P19" s="321"/>
      <c r="Q19" s="321"/>
      <c r="R19" s="1497" t="s">
        <v>571</v>
      </c>
      <c r="S19" s="1497"/>
      <c r="T19" s="247"/>
      <c r="U19" s="465"/>
      <c r="V19" s="389" t="s">
        <v>357</v>
      </c>
      <c r="W19" s="81"/>
      <c r="X19" s="81"/>
      <c r="Y19" s="4"/>
      <c r="Z19" s="4"/>
      <c r="AA19" s="4"/>
      <c r="AB19" s="30"/>
      <c r="AC19" s="30"/>
      <c r="AD19" s="30"/>
      <c r="AE19" s="285"/>
      <c r="AF19" s="30"/>
      <c r="AG19" s="149"/>
      <c r="AH19" s="307"/>
      <c r="AI19" s="269"/>
      <c r="AJ19" s="1488"/>
      <c r="AK19" s="1488"/>
      <c r="AL19" s="269"/>
      <c r="AM19" s="11"/>
      <c r="AN19" s="113"/>
    </row>
    <row r="20" spans="1:40">
      <c r="A20" s="79">
        <f t="shared" si="0"/>
        <v>17</v>
      </c>
      <c r="B20" s="96"/>
      <c r="C20" s="310"/>
      <c r="D20" s="250" t="s">
        <v>329</v>
      </c>
      <c r="E20" s="461"/>
      <c r="F20" s="457"/>
      <c r="G20" s="457"/>
      <c r="H20" s="457"/>
      <c r="I20" s="457"/>
      <c r="J20" s="457"/>
      <c r="K20" s="457"/>
      <c r="L20" s="305"/>
      <c r="M20" s="305"/>
      <c r="N20" s="305"/>
      <c r="O20" s="305"/>
      <c r="P20" s="305"/>
      <c r="Q20" s="72"/>
      <c r="R20" s="1651"/>
      <c r="S20" s="1651"/>
      <c r="T20" s="247"/>
      <c r="U20" s="465"/>
      <c r="V20" s="250"/>
      <c r="W20" s="81"/>
      <c r="X20" s="81"/>
      <c r="Y20" s="4"/>
      <c r="Z20" s="4"/>
      <c r="AA20" s="4"/>
      <c r="AB20" s="30"/>
      <c r="AC20" s="389" t="s">
        <v>358</v>
      </c>
      <c r="AD20" s="30"/>
      <c r="AE20" s="285"/>
      <c r="AF20" s="30"/>
      <c r="AG20" s="149"/>
      <c r="AH20" s="307"/>
      <c r="AI20" s="269"/>
      <c r="AJ20" s="1651"/>
      <c r="AK20" s="1651"/>
      <c r="AL20" s="269"/>
      <c r="AM20" s="11"/>
      <c r="AN20" s="113"/>
    </row>
    <row r="21" spans="1:40">
      <c r="A21" s="79">
        <f t="shared" ref="A21:A36" si="1">A20+1</f>
        <v>18</v>
      </c>
      <c r="B21" s="97"/>
      <c r="C21" s="310"/>
      <c r="D21" s="250" t="s">
        <v>330</v>
      </c>
      <c r="E21" s="460"/>
      <c r="F21" s="457"/>
      <c r="G21" s="457"/>
      <c r="H21" s="457"/>
      <c r="I21" s="457"/>
      <c r="J21" s="457"/>
      <c r="K21" s="224"/>
      <c r="L21" s="305"/>
      <c r="M21" s="264"/>
      <c r="N21" s="264"/>
      <c r="O21" s="264"/>
      <c r="P21" s="264"/>
      <c r="Q21" s="264"/>
      <c r="R21" s="1666" t="s">
        <v>571</v>
      </c>
      <c r="S21" s="1666"/>
      <c r="T21" s="247"/>
      <c r="U21" s="457"/>
      <c r="V21" s="389" t="s">
        <v>359</v>
      </c>
      <c r="W21" s="81"/>
      <c r="X21" s="81"/>
      <c r="Y21" s="4"/>
      <c r="Z21" s="4"/>
      <c r="AA21" s="4"/>
      <c r="AB21" s="30"/>
      <c r="AC21" s="30"/>
      <c r="AD21" s="30"/>
      <c r="AE21" s="30"/>
      <c r="AF21" s="30"/>
      <c r="AH21" s="1486"/>
      <c r="AI21" s="1486"/>
      <c r="AJ21" s="1486"/>
      <c r="AK21" s="1486"/>
      <c r="AL21" s="8"/>
      <c r="AM21" s="11"/>
      <c r="AN21" s="120"/>
    </row>
    <row r="22" spans="1:40" ht="12.75" customHeight="1">
      <c r="A22" s="79"/>
      <c r="B22" s="99"/>
      <c r="C22" s="260"/>
      <c r="D22" s="599"/>
      <c r="E22" s="460"/>
      <c r="F22" s="5"/>
      <c r="G22" s="5"/>
      <c r="H22" s="5"/>
      <c r="I22" s="5"/>
      <c r="J22" s="5"/>
      <c r="K22" s="224"/>
      <c r="L22" s="305"/>
      <c r="M22" s="264"/>
      <c r="N22" s="264"/>
      <c r="O22" s="264"/>
      <c r="P22" s="264"/>
      <c r="Q22" s="264"/>
      <c r="R22" s="1669"/>
      <c r="S22" s="1669"/>
      <c r="T22" s="247"/>
      <c r="U22" s="75"/>
      <c r="V22" s="389" t="s">
        <v>360</v>
      </c>
      <c r="W22" s="81"/>
      <c r="X22" s="81"/>
      <c r="Y22" s="4"/>
      <c r="Z22" s="4"/>
      <c r="AA22" s="4"/>
      <c r="AB22" s="30"/>
      <c r="AC22" s="30"/>
      <c r="AD22" s="30"/>
      <c r="AE22" s="285"/>
      <c r="AF22" s="30"/>
      <c r="AG22" s="84"/>
      <c r="AH22" s="84"/>
      <c r="AI22" s="85"/>
      <c r="AM22" s="11"/>
      <c r="AN22" s="119"/>
    </row>
    <row r="23" spans="1:40">
      <c r="A23" s="79">
        <f>A21+1</f>
        <v>19</v>
      </c>
      <c r="B23" s="96"/>
      <c r="C23" s="234"/>
      <c r="D23" s="389" t="s">
        <v>456</v>
      </c>
      <c r="E23" s="5"/>
      <c r="F23" s="5"/>
      <c r="G23" s="100"/>
      <c r="H23" s="100"/>
      <c r="I23" s="100"/>
      <c r="J23" s="390"/>
      <c r="K23" s="390"/>
      <c r="L23" s="238"/>
      <c r="M23" s="325"/>
      <c r="N23" s="325"/>
      <c r="O23" s="325"/>
      <c r="P23" s="325"/>
      <c r="Q23" s="325"/>
      <c r="R23" s="325"/>
      <c r="S23" s="325"/>
      <c r="T23" s="247"/>
      <c r="U23" s="56"/>
      <c r="V23" s="72"/>
      <c r="W23" s="81"/>
      <c r="X23" s="81"/>
      <c r="Y23" s="4"/>
      <c r="Z23" s="4"/>
      <c r="AA23" s="4"/>
      <c r="AB23" s="30"/>
      <c r="AC23" s="30"/>
      <c r="AD23" s="30"/>
      <c r="AE23" s="285"/>
      <c r="AF23" s="30"/>
      <c r="AG23" s="149"/>
      <c r="AH23" s="307"/>
      <c r="AI23" s="421" t="s">
        <v>361</v>
      </c>
      <c r="AJ23" s="1651"/>
      <c r="AK23" s="1651"/>
      <c r="AL23" s="475" t="s">
        <v>555</v>
      </c>
      <c r="AM23" s="11"/>
      <c r="AN23" s="113"/>
    </row>
    <row r="24" spans="1:40">
      <c r="A24" s="79">
        <f t="shared" si="1"/>
        <v>20</v>
      </c>
      <c r="B24" s="96"/>
      <c r="C24" s="72"/>
      <c r="D24" s="460"/>
      <c r="E24" s="1497" t="s">
        <v>571</v>
      </c>
      <c r="F24" s="1497"/>
      <c r="G24" s="1497"/>
      <c r="H24" s="1497"/>
      <c r="I24" s="1497"/>
      <c r="J24" s="1497"/>
      <c r="K24" s="1497"/>
      <c r="L24" s="1497"/>
      <c r="M24" s="1497"/>
      <c r="N24" s="1497"/>
      <c r="O24" s="1497"/>
      <c r="P24" s="1497"/>
      <c r="Q24" s="1497"/>
      <c r="R24" s="1497"/>
      <c r="S24" s="1497"/>
      <c r="T24" s="247"/>
      <c r="U24" s="56"/>
      <c r="W24" s="131"/>
      <c r="X24" s="81"/>
      <c r="Y24" s="4"/>
      <c r="Z24" s="4"/>
      <c r="AA24" s="4"/>
      <c r="AB24" s="30"/>
      <c r="AC24" s="30"/>
      <c r="AD24" s="30"/>
      <c r="AE24" s="285"/>
      <c r="AF24" s="30"/>
      <c r="AG24" s="149"/>
      <c r="AH24" s="307"/>
      <c r="AI24" s="421" t="s">
        <v>362</v>
      </c>
      <c r="AJ24" s="1651"/>
      <c r="AK24" s="1651"/>
      <c r="AL24" s="475" t="s">
        <v>555</v>
      </c>
      <c r="AM24" s="11"/>
      <c r="AN24" s="113"/>
    </row>
    <row r="25" spans="1:40">
      <c r="A25" s="79">
        <f t="shared" si="1"/>
        <v>21</v>
      </c>
      <c r="B25" s="96"/>
      <c r="C25" s="591" t="s">
        <v>455</v>
      </c>
      <c r="T25" s="247"/>
      <c r="U25" s="56"/>
      <c r="V25" s="389" t="s">
        <v>363</v>
      </c>
      <c r="W25" s="81"/>
      <c r="X25" s="81"/>
      <c r="Y25" s="4"/>
      <c r="Z25" s="4"/>
      <c r="AA25" s="4"/>
      <c r="AB25" s="30"/>
      <c r="AC25" s="30"/>
      <c r="AD25" s="30"/>
      <c r="AE25" s="285"/>
      <c r="AF25" s="30"/>
      <c r="AG25" s="149"/>
      <c r="AH25" s="307"/>
      <c r="AI25" s="269"/>
      <c r="AJ25" s="1651"/>
      <c r="AK25" s="1651"/>
      <c r="AL25" s="475" t="s">
        <v>555</v>
      </c>
      <c r="AM25" s="11"/>
      <c r="AN25" s="113"/>
    </row>
    <row r="26" spans="1:40" s="19" customFormat="1" ht="13.35" customHeight="1">
      <c r="A26" s="79">
        <f t="shared" si="1"/>
        <v>22</v>
      </c>
      <c r="B26" s="96"/>
      <c r="C26" s="327"/>
      <c r="D26" s="389" t="s">
        <v>381</v>
      </c>
      <c r="E26" s="5"/>
      <c r="F26" s="5"/>
      <c r="G26" s="5"/>
      <c r="H26" s="100"/>
      <c r="I26" s="100"/>
      <c r="J26" s="100"/>
      <c r="K26" s="100"/>
      <c r="L26" s="238"/>
      <c r="M26" s="325"/>
      <c r="N26" s="325"/>
      <c r="O26" s="325"/>
      <c r="P26" s="325"/>
      <c r="Q26" s="325"/>
      <c r="R26" s="1622" t="s">
        <v>571</v>
      </c>
      <c r="S26" s="1622"/>
      <c r="T26" s="247"/>
      <c r="U26" s="56"/>
      <c r="V26" s="250" t="s">
        <v>364</v>
      </c>
      <c r="W26" s="81"/>
      <c r="X26" s="81"/>
      <c r="Y26" s="4"/>
      <c r="Z26" s="4"/>
      <c r="AA26" s="4"/>
      <c r="AB26" s="4"/>
      <c r="AC26" s="4"/>
      <c r="AD26" s="18"/>
      <c r="AE26" s="18"/>
      <c r="AF26" s="18"/>
      <c r="AG26" s="18"/>
      <c r="AH26" s="72"/>
      <c r="AI26" s="269"/>
      <c r="AJ26" s="1652"/>
      <c r="AK26" s="1652"/>
      <c r="AL26" s="269"/>
      <c r="AM26" s="11"/>
      <c r="AN26" s="118"/>
    </row>
    <row r="27" spans="1:40">
      <c r="A27" s="79">
        <f t="shared" si="1"/>
        <v>23</v>
      </c>
      <c r="B27" s="96"/>
      <c r="C27" s="29"/>
      <c r="D27" s="389" t="s">
        <v>331</v>
      </c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1496" t="s">
        <v>571</v>
      </c>
      <c r="S27" s="1496"/>
      <c r="T27" s="247"/>
      <c r="U27" s="56"/>
      <c r="W27" s="284" t="s">
        <v>184</v>
      </c>
      <c r="X27" s="284"/>
      <c r="Y27" s="270"/>
      <c r="Z27" s="270"/>
      <c r="AA27" s="270"/>
      <c r="AB27" s="270"/>
      <c r="AC27" s="1651"/>
      <c r="AD27" s="1651"/>
      <c r="AE27" s="1651"/>
      <c r="AF27" s="1651"/>
      <c r="AG27" s="1651"/>
      <c r="AH27" s="1651"/>
      <c r="AI27" s="1651"/>
      <c r="AJ27" s="1651"/>
      <c r="AK27" s="1651"/>
      <c r="AL27" s="269"/>
      <c r="AM27" s="47"/>
      <c r="AN27" s="113"/>
    </row>
    <row r="28" spans="1:40">
      <c r="A28" s="79">
        <f t="shared" si="1"/>
        <v>24</v>
      </c>
      <c r="B28" s="96"/>
      <c r="C28" s="100"/>
      <c r="E28" s="471" t="s">
        <v>329</v>
      </c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1666" t="s">
        <v>571</v>
      </c>
      <c r="S28" s="1666"/>
      <c r="T28" s="247"/>
      <c r="U28" s="56"/>
      <c r="V28" s="250" t="s">
        <v>365</v>
      </c>
      <c r="W28" s="284"/>
      <c r="X28" s="284"/>
      <c r="Y28" s="270"/>
      <c r="Z28" s="270"/>
      <c r="AA28" s="270"/>
      <c r="AB28" s="270"/>
      <c r="AC28" s="4"/>
      <c r="AD28" s="16"/>
      <c r="AE28" s="285"/>
      <c r="AF28" s="18"/>
      <c r="AG28" s="16"/>
      <c r="AH28" s="4"/>
      <c r="AI28" s="292"/>
      <c r="AJ28" s="1488"/>
      <c r="AK28" s="1488"/>
      <c r="AL28" s="292"/>
      <c r="AM28" s="92"/>
      <c r="AN28" s="113"/>
    </row>
    <row r="29" spans="1:40">
      <c r="A29" s="79">
        <f t="shared" si="1"/>
        <v>25</v>
      </c>
      <c r="B29" s="96"/>
      <c r="C29" s="29"/>
      <c r="D29" s="389" t="s">
        <v>332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100"/>
      <c r="P29" s="100"/>
      <c r="Q29" s="100"/>
      <c r="R29" s="1496" t="s">
        <v>571</v>
      </c>
      <c r="S29" s="1496"/>
      <c r="T29" s="247"/>
      <c r="U29" s="76"/>
      <c r="V29" s="131"/>
      <c r="W29" s="131"/>
      <c r="X29" s="131"/>
      <c r="Y29" s="30"/>
      <c r="Z29" s="30"/>
      <c r="AA29" s="30"/>
      <c r="AB29" s="30"/>
      <c r="AC29" s="30"/>
      <c r="AD29" s="30"/>
      <c r="AE29" s="285"/>
      <c r="AF29" s="30"/>
      <c r="AG29" s="30"/>
      <c r="AH29" s="268"/>
      <c r="AI29" s="292"/>
      <c r="AJ29" s="292"/>
      <c r="AK29" s="292"/>
      <c r="AL29" s="292"/>
      <c r="AM29" s="47"/>
      <c r="AN29" s="113"/>
    </row>
    <row r="30" spans="1:40" ht="13.35" customHeight="1">
      <c r="A30" s="79">
        <f t="shared" si="1"/>
        <v>26</v>
      </c>
      <c r="B30" s="96"/>
      <c r="C30" s="268"/>
      <c r="E30" s="471" t="s">
        <v>335</v>
      </c>
      <c r="F30" s="304"/>
      <c r="G30" s="304"/>
      <c r="H30" s="304"/>
      <c r="I30" s="304"/>
      <c r="J30" s="304"/>
      <c r="K30" s="304"/>
      <c r="L30" s="304"/>
      <c r="M30" s="304"/>
      <c r="N30" s="16"/>
      <c r="O30" s="16"/>
      <c r="P30" s="269"/>
      <c r="Q30" s="269"/>
      <c r="R30" s="1666" t="s">
        <v>571</v>
      </c>
      <c r="S30" s="1666"/>
      <c r="T30" s="247"/>
      <c r="U30" s="1636" t="s">
        <v>366</v>
      </c>
      <c r="V30" s="1648"/>
      <c r="W30" s="1648"/>
      <c r="X30" s="1648"/>
      <c r="Y30" s="1648"/>
      <c r="Z30" s="1648"/>
      <c r="AA30" s="1648"/>
      <c r="AB30" s="1648"/>
      <c r="AC30" s="1648"/>
      <c r="AD30" s="1648"/>
      <c r="AE30" s="1648"/>
      <c r="AF30" s="1648"/>
      <c r="AG30" s="1648"/>
      <c r="AH30" s="1648"/>
      <c r="AI30" s="1648"/>
      <c r="AJ30" s="1648"/>
      <c r="AK30" s="1648"/>
      <c r="AL30" s="1648"/>
      <c r="AM30" s="1637"/>
      <c r="AN30" s="113"/>
    </row>
    <row r="31" spans="1:40">
      <c r="A31" s="79">
        <f t="shared" si="1"/>
        <v>27</v>
      </c>
      <c r="B31" s="96"/>
      <c r="C31" s="29"/>
      <c r="D31" s="19"/>
      <c r="E31" s="471" t="s">
        <v>336</v>
      </c>
      <c r="F31" s="100"/>
      <c r="G31" s="100"/>
      <c r="H31" s="100"/>
      <c r="I31" s="100"/>
      <c r="J31" s="233"/>
      <c r="K31" s="233"/>
      <c r="L31" s="233"/>
      <c r="M31" s="233"/>
      <c r="N31" s="233"/>
      <c r="O31" s="469"/>
      <c r="P31" s="469"/>
      <c r="Q31" s="469"/>
      <c r="R31" s="1666" t="s">
        <v>571</v>
      </c>
      <c r="S31" s="1666"/>
      <c r="T31" s="247"/>
      <c r="U31" s="260"/>
      <c r="V31" s="389" t="s">
        <v>457</v>
      </c>
      <c r="W31" s="286"/>
      <c r="X31" s="285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47"/>
      <c r="AN31" s="113"/>
    </row>
    <row r="32" spans="1:40">
      <c r="A32" s="79">
        <f t="shared" si="1"/>
        <v>28</v>
      </c>
      <c r="B32" s="96"/>
      <c r="C32" s="72"/>
      <c r="D32" s="389" t="s">
        <v>512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72"/>
      <c r="R32" s="1496" t="s">
        <v>571</v>
      </c>
      <c r="S32" s="1496"/>
      <c r="T32" s="247"/>
      <c r="U32" s="260"/>
      <c r="V32" s="286"/>
      <c r="W32" s="277"/>
      <c r="X32" s="265"/>
      <c r="Y32" s="263" t="s">
        <v>50</v>
      </c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1497" t="s">
        <v>571</v>
      </c>
      <c r="AK32" s="1497"/>
      <c r="AL32" s="269"/>
      <c r="AM32" s="47"/>
      <c r="AN32" s="113"/>
    </row>
    <row r="33" spans="1:40" ht="13.35" customHeight="1">
      <c r="A33" s="79">
        <f t="shared" si="1"/>
        <v>29</v>
      </c>
      <c r="B33" s="96"/>
      <c r="C33" s="72"/>
      <c r="D33" s="389" t="s">
        <v>333</v>
      </c>
      <c r="E33" s="72"/>
      <c r="F33" s="72"/>
      <c r="G33" s="268"/>
      <c r="H33" s="268"/>
      <c r="I33" s="268"/>
      <c r="J33" s="268"/>
      <c r="K33" s="1657" t="s">
        <v>600</v>
      </c>
      <c r="L33" s="1657"/>
      <c r="M33" s="1657"/>
      <c r="N33" s="1657"/>
      <c r="O33" s="1657"/>
      <c r="P33" s="1657"/>
      <c r="Q33" s="1657"/>
      <c r="R33" s="1657"/>
      <c r="S33" s="1657"/>
      <c r="T33" s="247"/>
      <c r="U33" s="260"/>
      <c r="V33" s="296"/>
      <c r="W33" s="277"/>
      <c r="X33" s="265"/>
      <c r="Y33" s="263" t="s">
        <v>49</v>
      </c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1496" t="s">
        <v>571</v>
      </c>
      <c r="AK33" s="1496"/>
      <c r="AL33" s="265"/>
      <c r="AM33" s="58"/>
      <c r="AN33" s="113"/>
    </row>
    <row r="34" spans="1:40">
      <c r="A34" s="79">
        <f t="shared" si="1"/>
        <v>30</v>
      </c>
      <c r="B34" s="96"/>
      <c r="C34" s="466"/>
      <c r="D34" s="582" t="s">
        <v>334</v>
      </c>
      <c r="E34" s="29"/>
      <c r="F34" s="5"/>
      <c r="G34" s="5"/>
      <c r="H34" s="16"/>
      <c r="I34" s="5"/>
      <c r="J34" s="5"/>
      <c r="K34" s="5"/>
      <c r="L34" s="16"/>
      <c r="M34" s="268"/>
      <c r="N34" s="84"/>
      <c r="O34" s="268"/>
      <c r="P34" s="325"/>
      <c r="Q34" s="325"/>
      <c r="R34" s="325"/>
      <c r="S34" s="325"/>
      <c r="T34" s="247"/>
      <c r="U34" s="260"/>
      <c r="V34" s="297"/>
      <c r="W34" s="277"/>
      <c r="X34" s="265"/>
      <c r="Y34" s="263" t="s">
        <v>367</v>
      </c>
      <c r="Z34" s="265"/>
      <c r="AA34" s="265"/>
      <c r="AB34" s="265"/>
      <c r="AC34" s="265"/>
      <c r="AD34" s="265"/>
      <c r="AE34" s="265"/>
      <c r="AF34" s="265"/>
      <c r="AG34" s="265"/>
      <c r="AH34" s="1497" t="s">
        <v>584</v>
      </c>
      <c r="AI34" s="1497"/>
      <c r="AJ34" s="1497"/>
      <c r="AK34" s="1497"/>
      <c r="AL34" s="265"/>
      <c r="AM34" s="11"/>
      <c r="AN34" s="113"/>
    </row>
    <row r="35" spans="1:40">
      <c r="A35" s="79">
        <f t="shared" si="1"/>
        <v>31</v>
      </c>
      <c r="B35" s="96"/>
      <c r="C35" s="268"/>
      <c r="D35" s="1667"/>
      <c r="E35" s="1656"/>
      <c r="F35" s="1656"/>
      <c r="G35" s="1656"/>
      <c r="H35" s="1656"/>
      <c r="I35" s="1656"/>
      <c r="J35" s="1656"/>
      <c r="K35" s="1656"/>
      <c r="L35" s="1656"/>
      <c r="M35" s="1656"/>
      <c r="N35" s="1656"/>
      <c r="O35" s="1656"/>
      <c r="P35" s="1656"/>
      <c r="Q35" s="1656"/>
      <c r="R35" s="1656"/>
      <c r="S35" s="1656"/>
      <c r="T35" s="247"/>
      <c r="U35" s="260"/>
      <c r="V35" s="297"/>
      <c r="W35" s="289" t="s">
        <v>458</v>
      </c>
      <c r="X35" s="287"/>
      <c r="Y35" s="264"/>
      <c r="Z35" s="264"/>
      <c r="AA35" s="264"/>
      <c r="AB35" s="264"/>
      <c r="AC35" s="264"/>
      <c r="AD35" s="264"/>
      <c r="AE35" s="264"/>
      <c r="AF35" s="264"/>
      <c r="AG35" s="264"/>
      <c r="AH35" s="1653" t="s">
        <v>584</v>
      </c>
      <c r="AI35" s="1653"/>
      <c r="AJ35" s="1653"/>
      <c r="AK35" s="1653"/>
      <c r="AL35" s="265"/>
      <c r="AM35" s="11"/>
      <c r="AN35" s="113"/>
    </row>
    <row r="36" spans="1:40">
      <c r="A36" s="79">
        <f t="shared" si="1"/>
        <v>32</v>
      </c>
      <c r="B36" s="96"/>
      <c r="C36" s="18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247"/>
      <c r="U36" s="260"/>
      <c r="V36" s="297"/>
      <c r="W36" s="283" t="s">
        <v>459</v>
      </c>
      <c r="X36" s="287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1497" t="s">
        <v>573</v>
      </c>
      <c r="AK36" s="1497"/>
      <c r="AL36" s="265"/>
      <c r="AM36" s="11"/>
      <c r="AN36" s="113"/>
    </row>
    <row r="37" spans="1:40">
      <c r="A37" s="79">
        <f t="shared" ref="A37:A54" si="2">A36+1</f>
        <v>33</v>
      </c>
      <c r="B37" s="96"/>
      <c r="C37" s="33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470"/>
      <c r="U37" s="330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593"/>
      <c r="AN37" s="113"/>
    </row>
    <row r="38" spans="1:40">
      <c r="A38" s="79">
        <f t="shared" si="2"/>
        <v>34</v>
      </c>
      <c r="B38" s="96"/>
      <c r="C38" s="331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"/>
      <c r="U38" s="260"/>
      <c r="V38" s="297"/>
      <c r="W38" s="10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266"/>
      <c r="AJ38" s="265"/>
      <c r="AK38" s="265"/>
      <c r="AL38" s="265"/>
      <c r="AM38" s="11"/>
      <c r="AN38" s="113"/>
    </row>
    <row r="39" spans="1:40">
      <c r="A39" s="79">
        <f t="shared" si="2"/>
        <v>35</v>
      </c>
      <c r="B39" s="96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468"/>
      <c r="U39" s="234"/>
      <c r="V39" s="297"/>
      <c r="W39" s="8"/>
      <c r="X39" s="288"/>
      <c r="Y39" s="8"/>
      <c r="Z39" s="8"/>
      <c r="AA39" s="8"/>
      <c r="AB39" s="8"/>
      <c r="AC39" s="8"/>
      <c r="AD39" s="8"/>
      <c r="AE39" s="267"/>
      <c r="AF39" s="6"/>
      <c r="AG39" s="8"/>
      <c r="AH39" s="268"/>
      <c r="AI39" s="269"/>
      <c r="AJ39" s="265"/>
      <c r="AK39" s="265"/>
      <c r="AL39" s="265"/>
      <c r="AM39" s="11"/>
      <c r="AN39" s="113"/>
    </row>
    <row r="40" spans="1:40">
      <c r="A40" s="79">
        <f t="shared" si="2"/>
        <v>36</v>
      </c>
      <c r="B40" s="96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100"/>
      <c r="U40" s="234"/>
      <c r="V40" s="297"/>
      <c r="W40" s="8"/>
      <c r="X40" s="288"/>
      <c r="Y40" s="8"/>
      <c r="Z40" s="8"/>
      <c r="AA40" s="8"/>
      <c r="AB40" s="8"/>
      <c r="AC40" s="8"/>
      <c r="AD40" s="8"/>
      <c r="AE40" s="267"/>
      <c r="AF40" s="55"/>
      <c r="AG40" s="55"/>
      <c r="AH40" s="268"/>
      <c r="AI40" s="269"/>
      <c r="AJ40" s="1658"/>
      <c r="AK40" s="1658"/>
      <c r="AL40" s="1658"/>
      <c r="AM40" s="11"/>
      <c r="AN40" s="113"/>
    </row>
    <row r="41" spans="1:40">
      <c r="A41" s="79">
        <f t="shared" si="2"/>
        <v>37</v>
      </c>
      <c r="B41" s="96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100"/>
      <c r="U41" s="234"/>
      <c r="V41" s="297"/>
      <c r="W41" s="144"/>
      <c r="X41" s="286"/>
      <c r="Y41" s="72"/>
      <c r="Z41" s="72"/>
      <c r="AA41" s="72"/>
      <c r="AB41" s="72"/>
      <c r="AC41" s="72"/>
      <c r="AD41" s="72"/>
      <c r="AE41" s="72"/>
      <c r="AF41" s="72"/>
      <c r="AG41" s="72"/>
      <c r="AH41" s="268"/>
      <c r="AI41" s="269"/>
      <c r="AJ41" s="1658"/>
      <c r="AK41" s="1658"/>
      <c r="AL41" s="1658"/>
      <c r="AM41" s="47"/>
      <c r="AN41" s="113"/>
    </row>
    <row r="42" spans="1:40">
      <c r="A42" s="79">
        <f t="shared" si="2"/>
        <v>38</v>
      </c>
      <c r="B42" s="96"/>
      <c r="D42" s="1656"/>
      <c r="E42" s="1656"/>
      <c r="F42" s="1656"/>
      <c r="G42" s="1656"/>
      <c r="H42" s="1656"/>
      <c r="I42" s="1656"/>
      <c r="J42" s="1656"/>
      <c r="K42" s="1656"/>
      <c r="L42" s="1656"/>
      <c r="M42" s="1656"/>
      <c r="N42" s="1656"/>
      <c r="O42" s="1656"/>
      <c r="P42" s="1656"/>
      <c r="Q42" s="1656"/>
      <c r="R42" s="1656"/>
      <c r="S42" s="1656"/>
      <c r="T42" s="72"/>
      <c r="U42" s="311"/>
      <c r="V42" s="297"/>
      <c r="W42" s="145"/>
      <c r="X42" s="145"/>
      <c r="Y42" s="67"/>
      <c r="Z42" s="67"/>
      <c r="AA42" s="67"/>
      <c r="AB42" s="67"/>
      <c r="AC42" s="67"/>
      <c r="AD42" s="67"/>
      <c r="AE42" s="67"/>
      <c r="AF42" s="67"/>
      <c r="AG42" s="67"/>
      <c r="AH42" s="268"/>
      <c r="AI42" s="268"/>
      <c r="AJ42" s="1658"/>
      <c r="AK42" s="1658"/>
      <c r="AL42" s="1658"/>
      <c r="AM42" s="47"/>
      <c r="AN42" s="113"/>
    </row>
    <row r="43" spans="1:40">
      <c r="A43" s="79">
        <f t="shared" si="2"/>
        <v>39</v>
      </c>
      <c r="B43" s="96"/>
      <c r="D43" s="1656"/>
      <c r="E43" s="1656"/>
      <c r="F43" s="1656"/>
      <c r="G43" s="1656"/>
      <c r="H43" s="1656"/>
      <c r="I43" s="1656"/>
      <c r="J43" s="1656"/>
      <c r="K43" s="1656"/>
      <c r="L43" s="1656"/>
      <c r="M43" s="1656"/>
      <c r="N43" s="1656"/>
      <c r="O43" s="1656"/>
      <c r="P43" s="1656"/>
      <c r="Q43" s="1656"/>
      <c r="R43" s="1656"/>
      <c r="S43" s="1656"/>
      <c r="T43" s="72"/>
      <c r="U43" s="311"/>
      <c r="V43" s="297"/>
      <c r="W43" s="289"/>
      <c r="X43" s="289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1658"/>
      <c r="AK43" s="1658"/>
      <c r="AL43" s="1658"/>
      <c r="AM43" s="47"/>
      <c r="AN43" s="113"/>
    </row>
    <row r="44" spans="1:40">
      <c r="A44" s="79">
        <f t="shared" si="2"/>
        <v>40</v>
      </c>
      <c r="B44" s="96"/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656"/>
      <c r="P44" s="1656"/>
      <c r="Q44" s="1656"/>
      <c r="R44" s="1656"/>
      <c r="S44" s="1656"/>
      <c r="T44" s="72"/>
      <c r="U44" s="261"/>
      <c r="V44" s="297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1658"/>
      <c r="AK44" s="1658"/>
      <c r="AL44" s="1658"/>
      <c r="AM44" s="247"/>
      <c r="AN44" s="113"/>
    </row>
    <row r="45" spans="1:40">
      <c r="A45" s="79">
        <f t="shared" si="2"/>
        <v>41</v>
      </c>
      <c r="B45" s="96"/>
      <c r="D45" s="1656"/>
      <c r="E45" s="1656"/>
      <c r="F45" s="1656"/>
      <c r="G45" s="1656"/>
      <c r="H45" s="1656"/>
      <c r="I45" s="1656"/>
      <c r="J45" s="1656"/>
      <c r="K45" s="1656"/>
      <c r="L45" s="1656"/>
      <c r="M45" s="1656"/>
      <c r="N45" s="1656"/>
      <c r="O45" s="1656"/>
      <c r="P45" s="1656"/>
      <c r="Q45" s="1656"/>
      <c r="R45" s="1656"/>
      <c r="S45" s="1656"/>
      <c r="T45" s="72"/>
      <c r="U45" s="262"/>
      <c r="V45" s="297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1658"/>
      <c r="AK45" s="1658"/>
      <c r="AL45" s="1658"/>
      <c r="AM45" s="247"/>
      <c r="AN45" s="113"/>
    </row>
    <row r="46" spans="1:40">
      <c r="A46" s="79">
        <f t="shared" si="2"/>
        <v>42</v>
      </c>
      <c r="B46" s="96"/>
      <c r="D46" s="1656"/>
      <c r="E46" s="1656"/>
      <c r="F46" s="1656"/>
      <c r="G46" s="1656"/>
      <c r="H46" s="1656"/>
      <c r="I46" s="1656"/>
      <c r="J46" s="1656"/>
      <c r="K46" s="1656"/>
      <c r="L46" s="1656"/>
      <c r="M46" s="1656"/>
      <c r="N46" s="1656"/>
      <c r="O46" s="1656"/>
      <c r="P46" s="1656"/>
      <c r="Q46" s="1656"/>
      <c r="R46" s="1656"/>
      <c r="S46" s="1656"/>
      <c r="T46" s="5"/>
      <c r="U46" s="262"/>
      <c r="V46" s="298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1658"/>
      <c r="AK46" s="1658"/>
      <c r="AL46" s="1658"/>
      <c r="AM46" s="247"/>
      <c r="AN46" s="113"/>
    </row>
    <row r="47" spans="1:40">
      <c r="A47" s="79">
        <f t="shared" si="2"/>
        <v>43</v>
      </c>
      <c r="B47" s="96"/>
      <c r="D47" s="1656"/>
      <c r="E47" s="1656"/>
      <c r="F47" s="1656"/>
      <c r="G47" s="1656"/>
      <c r="H47" s="1656"/>
      <c r="I47" s="1656"/>
      <c r="J47" s="1656"/>
      <c r="K47" s="1656"/>
      <c r="L47" s="1656"/>
      <c r="M47" s="1656"/>
      <c r="N47" s="1656"/>
      <c r="O47" s="1656"/>
      <c r="P47" s="1656"/>
      <c r="Q47" s="1656"/>
      <c r="R47" s="1656"/>
      <c r="S47" s="1656"/>
      <c r="T47" s="25"/>
      <c r="U47" s="262"/>
      <c r="V47" s="298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1658"/>
      <c r="AK47" s="1658"/>
      <c r="AL47" s="1658"/>
      <c r="AM47" s="247"/>
      <c r="AN47" s="113"/>
    </row>
    <row r="48" spans="1:40" s="19" customFormat="1" ht="13.35" customHeight="1">
      <c r="A48" s="79">
        <f t="shared" si="2"/>
        <v>44</v>
      </c>
      <c r="B48" s="96"/>
      <c r="D48" s="1656"/>
      <c r="E48" s="1656"/>
      <c r="F48" s="1656"/>
      <c r="G48" s="1656"/>
      <c r="H48" s="1656"/>
      <c r="I48" s="1656"/>
      <c r="J48" s="1656"/>
      <c r="K48" s="1656"/>
      <c r="L48" s="1656"/>
      <c r="M48" s="1656"/>
      <c r="N48" s="1656"/>
      <c r="O48" s="1656"/>
      <c r="P48" s="1656"/>
      <c r="Q48" s="1656"/>
      <c r="R48" s="1656"/>
      <c r="S48" s="1656"/>
      <c r="T48" s="5"/>
      <c r="U48" s="262"/>
      <c r="V48" s="298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1658"/>
      <c r="AK48" s="1658"/>
      <c r="AL48" s="1658"/>
      <c r="AM48" s="248"/>
      <c r="AN48" s="118"/>
    </row>
    <row r="49" spans="1:43">
      <c r="A49" s="79">
        <f t="shared" si="2"/>
        <v>45</v>
      </c>
      <c r="B49" s="96"/>
      <c r="D49" s="1656"/>
      <c r="E49" s="1656"/>
      <c r="F49" s="1656"/>
      <c r="G49" s="1656"/>
      <c r="H49" s="1656"/>
      <c r="I49" s="1656"/>
      <c r="J49" s="1656"/>
      <c r="K49" s="1656"/>
      <c r="L49" s="1656"/>
      <c r="M49" s="1656"/>
      <c r="N49" s="1656"/>
      <c r="O49" s="1656"/>
      <c r="P49" s="1656"/>
      <c r="Q49" s="1656"/>
      <c r="R49" s="1656"/>
      <c r="S49" s="1656"/>
      <c r="T49" s="5"/>
      <c r="U49" s="262"/>
      <c r="V49" s="297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1658"/>
      <c r="AK49" s="1658"/>
      <c r="AL49" s="1658"/>
      <c r="AM49" s="247"/>
      <c r="AN49" s="113"/>
    </row>
    <row r="50" spans="1:43">
      <c r="A50" s="79">
        <f t="shared" si="2"/>
        <v>46</v>
      </c>
      <c r="B50" s="96"/>
      <c r="D50" s="1656"/>
      <c r="E50" s="1656"/>
      <c r="F50" s="1656"/>
      <c r="G50" s="1656"/>
      <c r="H50" s="1656"/>
      <c r="I50" s="1656"/>
      <c r="J50" s="1656"/>
      <c r="K50" s="1656"/>
      <c r="L50" s="1656"/>
      <c r="M50" s="1656"/>
      <c r="N50" s="1656"/>
      <c r="O50" s="1656"/>
      <c r="P50" s="1656"/>
      <c r="Q50" s="1656"/>
      <c r="R50" s="1656"/>
      <c r="S50" s="1656"/>
      <c r="T50" s="5"/>
      <c r="U50" s="262"/>
      <c r="V50" s="297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1658"/>
      <c r="AK50" s="1658"/>
      <c r="AL50" s="1658"/>
      <c r="AM50" s="247"/>
      <c r="AN50" s="113"/>
    </row>
    <row r="51" spans="1:43">
      <c r="A51" s="79">
        <f t="shared" si="2"/>
        <v>47</v>
      </c>
      <c r="B51" s="96"/>
      <c r="D51" s="1656"/>
      <c r="E51" s="1656"/>
      <c r="F51" s="1656"/>
      <c r="G51" s="1656"/>
      <c r="H51" s="1656"/>
      <c r="I51" s="1656"/>
      <c r="J51" s="1656"/>
      <c r="K51" s="1656"/>
      <c r="L51" s="1656"/>
      <c r="M51" s="1656"/>
      <c r="N51" s="1656"/>
      <c r="O51" s="1656"/>
      <c r="P51" s="1656"/>
      <c r="Q51" s="1656"/>
      <c r="R51" s="1656"/>
      <c r="S51" s="1656"/>
      <c r="T51" s="5"/>
      <c r="U51" s="262"/>
      <c r="V51" s="297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1658"/>
      <c r="AK51" s="1658"/>
      <c r="AL51" s="1658"/>
      <c r="AM51" s="247"/>
      <c r="AN51" s="113"/>
    </row>
    <row r="52" spans="1:43">
      <c r="A52" s="79">
        <f t="shared" si="2"/>
        <v>48</v>
      </c>
      <c r="B52" s="96"/>
      <c r="D52" s="1656"/>
      <c r="E52" s="1656"/>
      <c r="F52" s="1656"/>
      <c r="G52" s="1656"/>
      <c r="H52" s="1656"/>
      <c r="I52" s="1656"/>
      <c r="J52" s="1656"/>
      <c r="K52" s="1656"/>
      <c r="L52" s="1656"/>
      <c r="M52" s="1656"/>
      <c r="N52" s="1656"/>
      <c r="O52" s="1656"/>
      <c r="P52" s="1656"/>
      <c r="Q52" s="1656"/>
      <c r="R52" s="1656"/>
      <c r="S52" s="1656"/>
      <c r="T52" s="5"/>
      <c r="U52" s="262"/>
      <c r="V52" s="297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1658"/>
      <c r="AK52" s="1658"/>
      <c r="AL52" s="1658"/>
      <c r="AM52" s="247"/>
      <c r="AN52" s="113"/>
    </row>
    <row r="53" spans="1:43">
      <c r="A53" s="79">
        <f t="shared" si="2"/>
        <v>49</v>
      </c>
      <c r="B53" s="96"/>
      <c r="D53" s="1656"/>
      <c r="E53" s="1656"/>
      <c r="F53" s="1656"/>
      <c r="G53" s="1656"/>
      <c r="H53" s="1656"/>
      <c r="I53" s="1656"/>
      <c r="J53" s="1656"/>
      <c r="K53" s="1656"/>
      <c r="L53" s="1656"/>
      <c r="M53" s="1656"/>
      <c r="N53" s="1656"/>
      <c r="O53" s="1656"/>
      <c r="P53" s="1656"/>
      <c r="Q53" s="1656"/>
      <c r="R53" s="1656"/>
      <c r="S53" s="1656"/>
      <c r="T53" s="5"/>
      <c r="U53" s="262"/>
      <c r="V53" s="298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1658"/>
      <c r="AK53" s="1658"/>
      <c r="AL53" s="1658"/>
      <c r="AM53" s="247"/>
      <c r="AN53" s="113"/>
    </row>
    <row r="54" spans="1:43">
      <c r="A54" s="584">
        <f t="shared" si="2"/>
        <v>50</v>
      </c>
      <c r="B54" s="1064"/>
      <c r="C54" s="46"/>
      <c r="D54" s="1661"/>
      <c r="E54" s="1661"/>
      <c r="F54" s="1661"/>
      <c r="G54" s="1661"/>
      <c r="H54" s="1661"/>
      <c r="I54" s="1661"/>
      <c r="J54" s="1661"/>
      <c r="K54" s="1661"/>
      <c r="L54" s="1661"/>
      <c r="M54" s="1661"/>
      <c r="N54" s="1661"/>
      <c r="O54" s="1661"/>
      <c r="P54" s="1661"/>
      <c r="Q54" s="1661"/>
      <c r="R54" s="1661"/>
      <c r="S54" s="1661"/>
      <c r="T54" s="1060"/>
      <c r="U54" s="1061"/>
      <c r="V54" s="1062"/>
      <c r="W54" s="1063"/>
      <c r="X54" s="1063"/>
      <c r="Y54" s="1063"/>
      <c r="Z54" s="1063"/>
      <c r="AA54" s="1063"/>
      <c r="AB54" s="1063"/>
      <c r="AC54" s="1063"/>
      <c r="AD54" s="1063"/>
      <c r="AE54" s="1063"/>
      <c r="AF54" s="1063"/>
      <c r="AG54" s="1063"/>
      <c r="AH54" s="1063"/>
      <c r="AI54" s="1063"/>
      <c r="AJ54" s="1662"/>
      <c r="AK54" s="1662"/>
      <c r="AL54" s="1662"/>
      <c r="AM54" s="1058"/>
      <c r="AN54" s="1059"/>
    </row>
    <row r="55" spans="1:43" ht="12.75" customHeight="1">
      <c r="A55" s="49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115"/>
      <c r="AP55" s="273"/>
      <c r="AQ55" s="276"/>
    </row>
    <row r="56" spans="1:43" ht="12.75" customHeight="1">
      <c r="A56" s="44"/>
      <c r="B56" s="54"/>
      <c r="C56" s="48" t="s">
        <v>7</v>
      </c>
      <c r="D56" s="48"/>
      <c r="E56" s="48"/>
      <c r="F56" s="48"/>
      <c r="G56" s="48"/>
      <c r="H56" s="48"/>
      <c r="I56" s="1659"/>
      <c r="J56" s="1659"/>
      <c r="K56" s="1659"/>
      <c r="L56" s="1659"/>
      <c r="M56" s="1659"/>
      <c r="N56" s="1659"/>
      <c r="O56" s="1659"/>
      <c r="P56" s="1659"/>
      <c r="Q56" s="1659"/>
      <c r="R56" s="1659"/>
      <c r="S56" s="1659"/>
      <c r="T56" s="1659"/>
      <c r="W56" s="48" t="s">
        <v>42</v>
      </c>
      <c r="X56" s="48"/>
      <c r="Y56" s="1655"/>
      <c r="Z56" s="1655"/>
      <c r="AE56" s="174" t="s">
        <v>209</v>
      </c>
      <c r="AF56" s="174"/>
      <c r="AG56" s="174"/>
      <c r="AH56" s="1660">
        <v>4</v>
      </c>
      <c r="AI56" s="1660"/>
      <c r="AJ56" s="158" t="s">
        <v>208</v>
      </c>
      <c r="AK56" s="1654">
        <v>15</v>
      </c>
      <c r="AL56" s="1654"/>
      <c r="AM56" s="173"/>
      <c r="AN56" s="172"/>
      <c r="AP56" s="273"/>
      <c r="AQ56" s="276"/>
    </row>
    <row r="57" spans="1:43" ht="12.75" customHeight="1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116"/>
      <c r="AP57" s="273"/>
      <c r="AQ57" s="272"/>
    </row>
    <row r="58" spans="1:43" ht="12.75" customHeight="1">
      <c r="AP58" s="275"/>
      <c r="AQ58" s="272"/>
    </row>
    <row r="59" spans="1:43">
      <c r="AP59" s="273"/>
      <c r="AQ59" s="272"/>
    </row>
    <row r="60" spans="1:43">
      <c r="AP60" s="273"/>
      <c r="AQ60" s="272"/>
    </row>
    <row r="61" spans="1:43">
      <c r="AP61" s="273"/>
      <c r="AQ61" s="272"/>
    </row>
    <row r="62" spans="1:43">
      <c r="AP62" s="277"/>
      <c r="AQ62" s="272"/>
    </row>
    <row r="63" spans="1:43">
      <c r="AP63" s="277"/>
      <c r="AQ63" s="272"/>
    </row>
    <row r="64" spans="1:43">
      <c r="AP64" s="277"/>
      <c r="AQ64" s="272"/>
    </row>
    <row r="65" spans="42:43">
      <c r="AP65" s="277"/>
      <c r="AQ65" s="272"/>
    </row>
    <row r="66" spans="42:43">
      <c r="AP66" s="277"/>
      <c r="AQ66" s="272"/>
    </row>
    <row r="67" spans="42:43">
      <c r="AP67" s="277"/>
      <c r="AQ67" s="272"/>
    </row>
    <row r="68" spans="42:43">
      <c r="AP68" s="273"/>
      <c r="AQ68" s="272"/>
    </row>
    <row r="69" spans="42:43">
      <c r="AP69" s="275"/>
      <c r="AQ69" s="272"/>
    </row>
    <row r="70" spans="42:43">
      <c r="AP70" s="273"/>
      <c r="AQ70" s="272"/>
    </row>
    <row r="71" spans="42:43">
      <c r="AP71" s="273"/>
      <c r="AQ71" s="272"/>
    </row>
    <row r="72" spans="42:43">
      <c r="AP72" s="273"/>
      <c r="AQ72" s="272"/>
    </row>
    <row r="73" spans="42:43">
      <c r="AP73" s="273"/>
      <c r="AQ73" s="272"/>
    </row>
    <row r="74" spans="42:43">
      <c r="AP74" s="273"/>
      <c r="AQ74" s="272"/>
    </row>
    <row r="75" spans="42:43">
      <c r="AP75" s="273"/>
      <c r="AQ75" s="272"/>
    </row>
    <row r="76" spans="42:43">
      <c r="AP76" s="273"/>
      <c r="AQ76" s="272"/>
    </row>
    <row r="77" spans="42:43">
      <c r="AP77" s="273"/>
      <c r="AQ77" s="272"/>
    </row>
    <row r="78" spans="42:43">
      <c r="AP78" s="273"/>
      <c r="AQ78" s="272"/>
    </row>
    <row r="79" spans="42:43">
      <c r="AP79" s="273"/>
      <c r="AQ79" s="272"/>
    </row>
    <row r="80" spans="42:43">
      <c r="AP80" s="273"/>
      <c r="AQ80" s="272"/>
    </row>
    <row r="81" spans="42:43">
      <c r="AP81" s="278"/>
      <c r="AQ81" s="272"/>
    </row>
    <row r="82" spans="42:43">
      <c r="AP82" s="279"/>
      <c r="AQ82" s="272"/>
    </row>
    <row r="83" spans="42:43">
      <c r="AP83" s="279"/>
      <c r="AQ83" s="272"/>
    </row>
    <row r="84" spans="42:43">
      <c r="AP84" s="271"/>
      <c r="AQ84" s="272"/>
    </row>
    <row r="85" spans="42:43">
      <c r="AP85" s="274"/>
      <c r="AQ85" s="272"/>
    </row>
    <row r="86" spans="42:43">
      <c r="AP86" s="274"/>
      <c r="AQ86" s="272"/>
    </row>
    <row r="87" spans="42:43">
      <c r="AP87" s="274"/>
      <c r="AQ87" s="272"/>
    </row>
    <row r="88" spans="42:43">
      <c r="AP88" s="274"/>
      <c r="AQ88" s="272"/>
    </row>
    <row r="89" spans="42:43">
      <c r="AP89" s="274"/>
      <c r="AQ89" s="272"/>
    </row>
    <row r="90" spans="42:43">
      <c r="AP90" s="274"/>
      <c r="AQ90" s="272"/>
    </row>
    <row r="91" spans="42:43">
      <c r="AP91" s="271"/>
      <c r="AQ91" s="272"/>
    </row>
  </sheetData>
  <mergeCells count="87"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E24:S24"/>
    <mergeCell ref="AJ13:AK13"/>
    <mergeCell ref="AJ14:AK14"/>
    <mergeCell ref="AJ17:AK17"/>
    <mergeCell ref="AJ19:AK19"/>
    <mergeCell ref="AH21:AK21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</mergeCells>
  <phoneticPr fontId="0" type="noConversion"/>
  <conditionalFormatting sqref="K31:N31">
    <cfRule type="expression" dxfId="14" priority="1" stopIfTrue="1">
      <formula>F30="OTHER"</formula>
    </cfRule>
  </conditionalFormatting>
  <conditionalFormatting sqref="O31">
    <cfRule type="expression" dxfId="13" priority="2" stopIfTrue="1">
      <formula>E30="OTHER"</formula>
    </cfRule>
  </conditionalFormatting>
  <conditionalFormatting sqref="P31">
    <cfRule type="expression" dxfId="12" priority="3" stopIfTrue="1">
      <formula>E30="OTHER"</formula>
    </cfRule>
  </conditionalFormatting>
  <conditionalFormatting sqref="Q31">
    <cfRule type="expression" dxfId="11" priority="4" stopIfTrue="1">
      <formula>E30="OTHER"</formula>
    </cfRule>
  </conditionalFormatting>
  <conditionalFormatting sqref="AI28:AI29 AL28:AL29 AJ29:AK29">
    <cfRule type="expression" dxfId="10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workbookViewId="0">
      <selection activeCell="AP7" sqref="AP7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56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2.7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4.2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4" t="s">
        <v>1247</v>
      </c>
      <c r="X3" s="1584"/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 ht="9.75" customHeight="1">
      <c r="A4" s="397">
        <v>1</v>
      </c>
      <c r="B4" s="398" t="s">
        <v>168</v>
      </c>
      <c r="C4" s="1636" t="s">
        <v>64</v>
      </c>
      <c r="D4" s="1648"/>
      <c r="E4" s="1648"/>
      <c r="F4" s="1648"/>
      <c r="G4" s="1648"/>
      <c r="H4" s="1648"/>
      <c r="I4" s="1648"/>
      <c r="J4" s="1648"/>
      <c r="K4" s="1648"/>
      <c r="L4" s="1648"/>
      <c r="M4" s="1648"/>
      <c r="N4" s="1648"/>
      <c r="O4" s="1648"/>
      <c r="P4" s="1648"/>
      <c r="Q4" s="1648"/>
      <c r="R4" s="1648"/>
      <c r="S4" s="1648"/>
      <c r="T4" s="1637"/>
      <c r="U4" s="1705" t="s">
        <v>241</v>
      </c>
      <c r="V4" s="1690"/>
      <c r="W4" s="1690"/>
      <c r="X4" s="1690"/>
      <c r="Y4" s="1690"/>
      <c r="Z4" s="1690"/>
      <c r="AA4" s="1690"/>
      <c r="AB4" s="1690"/>
      <c r="AC4" s="1690"/>
      <c r="AD4" s="1690"/>
      <c r="AE4" s="1690"/>
      <c r="AF4" s="1690"/>
      <c r="AG4" s="1690"/>
      <c r="AH4" s="1690"/>
      <c r="AI4" s="1690"/>
      <c r="AJ4" s="1690"/>
      <c r="AK4" s="1690"/>
      <c r="AL4" s="1690"/>
      <c r="AM4" s="1691"/>
      <c r="AN4" s="399" t="s">
        <v>4</v>
      </c>
    </row>
    <row r="5" spans="1:40" ht="11.25" customHeight="1">
      <c r="A5" s="400">
        <f t="shared" ref="A5:A22" si="0">A4+1</f>
        <v>2</v>
      </c>
      <c r="B5" s="365"/>
      <c r="C5" s="389" t="s">
        <v>337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282"/>
      <c r="R5" s="1543" t="s">
        <v>572</v>
      </c>
      <c r="S5" s="1543"/>
      <c r="T5" s="401"/>
      <c r="U5" s="131"/>
      <c r="V5" s="280" t="s">
        <v>460</v>
      </c>
      <c r="W5" s="131"/>
      <c r="X5" s="81"/>
      <c r="Y5" s="81"/>
      <c r="Z5" s="81"/>
      <c r="AA5" s="81"/>
      <c r="AB5" s="81"/>
      <c r="AC5" s="81"/>
      <c r="AD5" s="81"/>
      <c r="AE5" s="81"/>
      <c r="AF5" s="131"/>
      <c r="AG5" s="133"/>
      <c r="AH5" s="131"/>
      <c r="AI5" s="291"/>
      <c r="AJ5" s="291"/>
      <c r="AK5" s="1543" t="s">
        <v>572</v>
      </c>
      <c r="AL5" s="1543"/>
      <c r="AM5" s="11"/>
      <c r="AN5" s="395"/>
    </row>
    <row r="6" spans="1:40" ht="11.25" customHeight="1">
      <c r="A6" s="400">
        <f t="shared" si="0"/>
        <v>3</v>
      </c>
      <c r="B6" s="402"/>
      <c r="C6" s="389" t="s">
        <v>338</v>
      </c>
      <c r="D6" s="138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283"/>
      <c r="R6" s="1488"/>
      <c r="S6" s="1488"/>
      <c r="T6" s="403"/>
      <c r="U6" s="404"/>
      <c r="V6" s="280" t="s">
        <v>242</v>
      </c>
      <c r="W6" s="404"/>
      <c r="X6" s="404"/>
      <c r="Y6" s="405"/>
      <c r="Z6" s="405"/>
      <c r="AA6" s="405"/>
      <c r="AB6" s="405"/>
      <c r="AC6" s="405"/>
      <c r="AD6" s="405"/>
      <c r="AE6" s="405"/>
      <c r="AF6" s="131"/>
      <c r="AG6" s="133"/>
      <c r="AH6" s="131"/>
      <c r="AI6" s="269"/>
      <c r="AJ6" s="269"/>
      <c r="AK6" s="1706"/>
      <c r="AL6" s="1706"/>
      <c r="AM6" s="11"/>
      <c r="AN6" s="406"/>
    </row>
    <row r="7" spans="1:40" ht="9" customHeight="1">
      <c r="A7" s="400">
        <f t="shared" si="0"/>
        <v>4</v>
      </c>
      <c r="B7" s="402"/>
      <c r="C7" s="389" t="s">
        <v>339</v>
      </c>
      <c r="D7" s="138"/>
      <c r="E7" s="132"/>
      <c r="F7" s="132"/>
      <c r="G7" s="132"/>
      <c r="H7" s="132"/>
      <c r="I7" s="1530"/>
      <c r="J7" s="1530"/>
      <c r="K7" s="1530"/>
      <c r="L7" s="1530"/>
      <c r="M7" s="1530"/>
      <c r="N7" s="1530"/>
      <c r="O7" s="1530"/>
      <c r="P7" s="1530"/>
      <c r="Q7" s="1530"/>
      <c r="R7" s="1530"/>
      <c r="S7" s="1530"/>
      <c r="T7" s="407"/>
      <c r="U7" s="131"/>
      <c r="V7" s="131" t="s">
        <v>243</v>
      </c>
      <c r="W7" s="131"/>
      <c r="X7" s="81"/>
      <c r="Y7" s="81"/>
      <c r="Z7" s="81"/>
      <c r="AA7" s="81"/>
      <c r="AB7" s="81"/>
      <c r="AC7" s="81"/>
      <c r="AD7" s="81"/>
      <c r="AE7" s="282"/>
      <c r="AF7" s="131"/>
      <c r="AG7" s="133"/>
      <c r="AH7" s="131"/>
      <c r="AI7" s="269"/>
      <c r="AJ7" s="269"/>
      <c r="AK7" s="1497" t="s">
        <v>572</v>
      </c>
      <c r="AL7" s="1497"/>
      <c r="AM7" s="11"/>
      <c r="AN7" s="406"/>
    </row>
    <row r="8" spans="1:40" ht="9.75" customHeight="1">
      <c r="A8" s="400">
        <f t="shared" si="0"/>
        <v>5</v>
      </c>
      <c r="B8" s="402"/>
      <c r="C8" s="134"/>
      <c r="D8" s="138"/>
      <c r="E8" s="132"/>
      <c r="F8" s="132"/>
      <c r="G8" s="132"/>
      <c r="H8" s="132"/>
      <c r="I8" s="132"/>
      <c r="J8" s="132"/>
      <c r="K8" s="132"/>
      <c r="L8" s="132"/>
      <c r="M8" s="286"/>
      <c r="N8" s="286"/>
      <c r="O8" s="286"/>
      <c r="P8" s="286"/>
      <c r="Q8" s="282"/>
      <c r="R8" s="282"/>
      <c r="S8" s="282"/>
      <c r="T8" s="407"/>
      <c r="U8" s="8"/>
      <c r="V8" s="280" t="s">
        <v>524</v>
      </c>
      <c r="W8" s="258"/>
      <c r="X8" s="81"/>
      <c r="Y8" s="81"/>
      <c r="Z8" s="81"/>
      <c r="AA8" s="81"/>
      <c r="AB8" s="81"/>
      <c r="AC8" s="81"/>
      <c r="AD8" s="81"/>
      <c r="AE8" s="282"/>
      <c r="AF8" s="131"/>
      <c r="AG8" s="272"/>
      <c r="AH8" s="131"/>
      <c r="AI8" s="269"/>
      <c r="AJ8" s="269"/>
      <c r="AK8" s="1496" t="s">
        <v>572</v>
      </c>
      <c r="AL8" s="1496"/>
      <c r="AM8" s="11"/>
      <c r="AN8" s="406"/>
    </row>
    <row r="9" spans="1:40" ht="9.75" customHeight="1">
      <c r="A9" s="400">
        <f t="shared" si="0"/>
        <v>6</v>
      </c>
      <c r="B9" s="402"/>
      <c r="C9" s="301" t="s">
        <v>340</v>
      </c>
      <c r="D9" s="131"/>
      <c r="E9" s="408"/>
      <c r="F9" s="132"/>
      <c r="G9" s="132"/>
      <c r="H9" s="132"/>
      <c r="I9" s="132"/>
      <c r="J9" s="132"/>
      <c r="K9" s="132"/>
      <c r="L9" s="409"/>
      <c r="M9" s="1658"/>
      <c r="N9" s="1658"/>
      <c r="O9" s="1658"/>
      <c r="P9" s="1658"/>
      <c r="Q9" s="1658"/>
      <c r="R9" s="1658"/>
      <c r="S9" s="1658"/>
      <c r="T9" s="407"/>
      <c r="U9" s="57"/>
      <c r="V9" s="280" t="s">
        <v>218</v>
      </c>
      <c r="W9" s="281"/>
      <c r="X9" s="281"/>
      <c r="Y9" s="410"/>
      <c r="Z9" s="283"/>
      <c r="AA9" s="283"/>
      <c r="AB9" s="283"/>
      <c r="AC9" s="411"/>
      <c r="AD9" s="411"/>
      <c r="AE9" s="411"/>
      <c r="AF9" s="283"/>
      <c r="AG9" s="285" t="s">
        <v>219</v>
      </c>
      <c r="AH9" s="133"/>
      <c r="AI9" s="412"/>
      <c r="AJ9" s="290"/>
      <c r="AK9" s="1496" t="s">
        <v>572</v>
      </c>
      <c r="AL9" s="1496"/>
      <c r="AM9" s="1380"/>
      <c r="AN9" s="406"/>
    </row>
    <row r="10" spans="1:40" ht="10.5" customHeight="1">
      <c r="A10" s="400">
        <f t="shared" si="0"/>
        <v>7</v>
      </c>
      <c r="B10" s="402"/>
      <c r="C10" s="389" t="s">
        <v>341</v>
      </c>
      <c r="D10" s="138"/>
      <c r="E10" s="413"/>
      <c r="F10" s="131"/>
      <c r="G10" s="131"/>
      <c r="H10" s="131"/>
      <c r="I10" s="131"/>
      <c r="J10" s="131"/>
      <c r="K10" s="131"/>
      <c r="L10" s="1497" t="s">
        <v>1212</v>
      </c>
      <c r="M10" s="1497"/>
      <c r="N10" s="1497"/>
      <c r="O10" s="1497"/>
      <c r="P10" s="1497"/>
      <c r="Q10" s="1497"/>
      <c r="R10" s="1497"/>
      <c r="S10" s="1497"/>
      <c r="T10" s="139"/>
      <c r="U10" s="132"/>
      <c r="V10" s="282"/>
      <c r="W10" s="81"/>
      <c r="X10" s="283"/>
      <c r="Y10" s="283"/>
      <c r="Z10" s="283"/>
      <c r="AA10" s="283"/>
      <c r="AB10" s="131"/>
      <c r="AC10" s="131"/>
      <c r="AD10" s="131" t="s">
        <v>430</v>
      </c>
      <c r="AE10" s="131"/>
      <c r="AF10" s="131"/>
      <c r="AG10" s="285" t="s">
        <v>220</v>
      </c>
      <c r="AH10" s="131"/>
      <c r="AI10" s="269"/>
      <c r="AJ10" s="269"/>
      <c r="AK10" s="1496" t="s">
        <v>572</v>
      </c>
      <c r="AL10" s="1496"/>
      <c r="AM10" s="11"/>
      <c r="AN10" s="406"/>
    </row>
    <row r="11" spans="1:40" ht="11.25" customHeight="1">
      <c r="A11" s="400">
        <f t="shared" si="0"/>
        <v>8</v>
      </c>
      <c r="B11" s="402"/>
      <c r="C11" s="389" t="s">
        <v>342</v>
      </c>
      <c r="D11" s="131"/>
      <c r="E11" s="131"/>
      <c r="F11" s="132"/>
      <c r="G11" s="132"/>
      <c r="H11" s="132"/>
      <c r="I11" s="132"/>
      <c r="J11" s="132"/>
      <c r="K11" s="1497" t="s">
        <v>1213</v>
      </c>
      <c r="L11" s="1497"/>
      <c r="M11" s="1497"/>
      <c r="N11" s="1497"/>
      <c r="O11" s="1497"/>
      <c r="P11" s="1497"/>
      <c r="Q11" s="1497"/>
      <c r="R11" s="1497"/>
      <c r="S11" s="1497"/>
      <c r="T11" s="407"/>
      <c r="U11" s="23"/>
      <c r="V11" s="282"/>
      <c r="W11" s="81"/>
      <c r="X11" s="81"/>
      <c r="Y11" s="81"/>
      <c r="Z11" s="81"/>
      <c r="AA11" s="415"/>
      <c r="AB11" s="131"/>
      <c r="AC11" s="131"/>
      <c r="AD11" s="131"/>
      <c r="AE11" s="131"/>
      <c r="AF11" s="131"/>
      <c r="AG11" s="285" t="s">
        <v>221</v>
      </c>
      <c r="AH11" s="416"/>
      <c r="AI11" s="269"/>
      <c r="AJ11" s="269"/>
      <c r="AK11" s="1496" t="s">
        <v>572</v>
      </c>
      <c r="AL11" s="1496"/>
      <c r="AM11" s="11"/>
      <c r="AN11" s="406"/>
    </row>
    <row r="12" spans="1:40" ht="9.75" customHeight="1">
      <c r="A12" s="400">
        <f t="shared" si="0"/>
        <v>9</v>
      </c>
      <c r="B12" s="402"/>
      <c r="C12" s="389" t="s">
        <v>343</v>
      </c>
      <c r="D12" s="414"/>
      <c r="E12" s="414"/>
      <c r="F12" s="414"/>
      <c r="G12" s="414"/>
      <c r="H12" s="414"/>
      <c r="I12" s="414"/>
      <c r="J12" s="414"/>
      <c r="K12" s="1497" t="s">
        <v>1214</v>
      </c>
      <c r="L12" s="1497"/>
      <c r="M12" s="1497"/>
      <c r="N12" s="1497"/>
      <c r="O12" s="1497"/>
      <c r="P12" s="1497"/>
      <c r="Q12" s="1497"/>
      <c r="R12" s="1497"/>
      <c r="S12" s="1497"/>
      <c r="T12" s="407"/>
      <c r="U12" s="8"/>
      <c r="V12" s="282"/>
      <c r="W12" s="81"/>
      <c r="X12" s="81"/>
      <c r="Y12" s="81"/>
      <c r="Z12" s="81"/>
      <c r="AA12" s="81"/>
      <c r="AB12" s="131"/>
      <c r="AC12" s="131"/>
      <c r="AD12" s="131"/>
      <c r="AE12" s="131"/>
      <c r="AF12" s="131"/>
      <c r="AG12" s="285" t="s">
        <v>184</v>
      </c>
      <c r="AH12" s="416"/>
      <c r="AI12" s="1487" t="s">
        <v>1287</v>
      </c>
      <c r="AJ12" s="1487"/>
      <c r="AK12" s="1487"/>
      <c r="AL12" s="1487"/>
      <c r="AM12" s="11"/>
      <c r="AN12" s="406"/>
    </row>
    <row r="13" spans="1:40" ht="9.75" customHeight="1">
      <c r="A13" s="400">
        <f t="shared" si="0"/>
        <v>10</v>
      </c>
      <c r="B13" s="402"/>
      <c r="C13" s="417"/>
      <c r="D13" s="138"/>
      <c r="E13" s="132"/>
      <c r="F13" s="132"/>
      <c r="G13" s="132"/>
      <c r="H13" s="132"/>
      <c r="I13" s="132"/>
      <c r="J13" s="132"/>
      <c r="K13" s="132"/>
      <c r="L13" s="132"/>
      <c r="M13" s="286"/>
      <c r="N13" s="286"/>
      <c r="O13" s="286"/>
      <c r="P13" s="286"/>
      <c r="Q13" s="286"/>
      <c r="R13" s="286"/>
      <c r="S13" s="282"/>
      <c r="T13" s="43"/>
      <c r="U13" s="56"/>
      <c r="V13" s="280" t="s">
        <v>244</v>
      </c>
      <c r="W13" s="81"/>
      <c r="X13" s="283"/>
      <c r="Y13" s="283"/>
      <c r="Z13" s="283"/>
      <c r="AA13" s="283"/>
      <c r="AB13" s="131"/>
      <c r="AC13" s="131"/>
      <c r="AD13" s="131"/>
      <c r="AE13" s="131"/>
      <c r="AF13" s="131"/>
      <c r="AG13" s="418"/>
      <c r="AH13" s="416"/>
      <c r="AI13" s="269"/>
      <c r="AJ13" s="269"/>
      <c r="AK13" s="1496" t="s">
        <v>572</v>
      </c>
      <c r="AL13" s="1496"/>
      <c r="AM13" s="11"/>
      <c r="AN13" s="406"/>
    </row>
    <row r="14" spans="1:40" ht="9.75" customHeight="1">
      <c r="A14" s="400"/>
      <c r="B14" s="402"/>
      <c r="C14" s="301" t="s">
        <v>383</v>
      </c>
      <c r="D14" s="138"/>
      <c r="E14" s="408"/>
      <c r="F14" s="132"/>
      <c r="G14" s="132"/>
      <c r="H14" s="132"/>
      <c r="I14" s="132"/>
      <c r="J14" s="132"/>
      <c r="K14" s="409"/>
      <c r="L14" s="409"/>
      <c r="M14" s="1707"/>
      <c r="N14" s="1707"/>
      <c r="O14" s="1707"/>
      <c r="P14" s="1707"/>
      <c r="Q14" s="1707"/>
      <c r="R14" s="1707"/>
      <c r="S14" s="1707"/>
      <c r="T14" s="43"/>
      <c r="U14" s="56"/>
      <c r="V14" s="280"/>
      <c r="W14" s="81" t="s">
        <v>434</v>
      </c>
      <c r="X14" s="283"/>
      <c r="Y14" s="283"/>
      <c r="Z14" s="283" t="s">
        <v>435</v>
      </c>
      <c r="AA14" s="283"/>
      <c r="AB14" s="131"/>
      <c r="AC14" s="131"/>
      <c r="AD14" s="131"/>
      <c r="AE14" s="131"/>
      <c r="AF14" s="131"/>
      <c r="AG14" s="418"/>
      <c r="AH14" s="416"/>
      <c r="AI14" s="269"/>
      <c r="AJ14" s="269"/>
      <c r="AK14" s="586"/>
      <c r="AL14" s="586"/>
      <c r="AM14" s="11"/>
      <c r="AN14" s="406"/>
    </row>
    <row r="15" spans="1:40" ht="10.5" customHeight="1">
      <c r="A15" s="400">
        <f>A13+1</f>
        <v>11</v>
      </c>
      <c r="B15" s="402"/>
      <c r="C15" s="389" t="s">
        <v>344</v>
      </c>
      <c r="D15" s="138"/>
      <c r="E15" s="408"/>
      <c r="F15" s="282"/>
      <c r="G15" s="282"/>
      <c r="H15" s="282"/>
      <c r="I15" s="282"/>
      <c r="J15" s="282"/>
      <c r="K15" s="419"/>
      <c r="L15" s="419"/>
      <c r="M15" s="474"/>
      <c r="N15" s="1666" t="s">
        <v>1215</v>
      </c>
      <c r="O15" s="1666"/>
      <c r="P15" s="1666"/>
      <c r="Q15" s="1666"/>
      <c r="R15" s="1666"/>
      <c r="S15" s="1666"/>
      <c r="T15" s="407"/>
      <c r="U15" s="56"/>
      <c r="V15" s="280" t="s">
        <v>470</v>
      </c>
      <c r="W15" s="81"/>
      <c r="X15" s="81"/>
      <c r="Y15" s="81"/>
      <c r="Z15" s="81"/>
      <c r="AA15" s="81"/>
      <c r="AB15" s="131"/>
      <c r="AC15" s="131"/>
      <c r="AD15" s="131"/>
      <c r="AE15" s="131"/>
      <c r="AF15" s="131"/>
      <c r="AG15" s="418"/>
      <c r="AH15" s="416"/>
      <c r="AI15" s="269"/>
      <c r="AJ15" s="269"/>
      <c r="AK15" s="269"/>
      <c r="AL15" s="269"/>
      <c r="AM15" s="11"/>
      <c r="AN15" s="406"/>
    </row>
    <row r="16" spans="1:40" ht="11.25" customHeight="1">
      <c r="A16" s="400">
        <f t="shared" si="0"/>
        <v>12</v>
      </c>
      <c r="B16" s="402"/>
      <c r="C16" s="389" t="s">
        <v>345</v>
      </c>
      <c r="D16" s="138"/>
      <c r="E16" s="413"/>
      <c r="F16" s="132"/>
      <c r="G16" s="132"/>
      <c r="H16" s="132"/>
      <c r="I16" s="132"/>
      <c r="J16" s="132"/>
      <c r="K16" s="1497" t="s">
        <v>1213</v>
      </c>
      <c r="L16" s="1497"/>
      <c r="M16" s="1497"/>
      <c r="N16" s="1497"/>
      <c r="O16" s="1497"/>
      <c r="P16" s="1497"/>
      <c r="Q16" s="1497"/>
      <c r="R16" s="1497"/>
      <c r="S16" s="1497"/>
      <c r="T16" s="1359"/>
      <c r="U16" s="420"/>
      <c r="V16" s="81"/>
      <c r="W16" s="81"/>
      <c r="X16" s="81"/>
      <c r="Y16" s="81"/>
      <c r="Z16" s="81" t="s">
        <v>436</v>
      </c>
      <c r="AA16" s="81"/>
      <c r="AB16" s="131"/>
      <c r="AC16" s="131"/>
      <c r="AD16" s="131"/>
      <c r="AE16" s="285" t="s">
        <v>222</v>
      </c>
      <c r="AF16" s="131"/>
      <c r="AG16" s="421"/>
      <c r="AH16" s="421"/>
      <c r="AI16" s="1497" t="s">
        <v>1287</v>
      </c>
      <c r="AJ16" s="1497"/>
      <c r="AK16" s="1497"/>
      <c r="AL16" s="1497"/>
      <c r="AM16" s="11"/>
      <c r="AN16" s="406"/>
    </row>
    <row r="17" spans="1:40" ht="11.25" customHeight="1">
      <c r="A17" s="400">
        <f t="shared" si="0"/>
        <v>13</v>
      </c>
      <c r="B17" s="402"/>
      <c r="C17" s="389" t="s">
        <v>343</v>
      </c>
      <c r="D17" s="132"/>
      <c r="E17" s="408"/>
      <c r="F17" s="132"/>
      <c r="G17" s="132"/>
      <c r="H17" s="132"/>
      <c r="I17" s="132"/>
      <c r="J17" s="132"/>
      <c r="K17" s="1496" t="s">
        <v>1214</v>
      </c>
      <c r="L17" s="1496"/>
      <c r="M17" s="1496"/>
      <c r="N17" s="1496"/>
      <c r="O17" s="1496"/>
      <c r="P17" s="1496"/>
      <c r="Q17" s="1496"/>
      <c r="R17" s="1496"/>
      <c r="S17" s="1496"/>
      <c r="T17" s="1359"/>
      <c r="U17" s="423"/>
      <c r="V17" s="131"/>
      <c r="W17" s="81"/>
      <c r="X17" s="81"/>
      <c r="Y17" s="81"/>
      <c r="Z17" s="81"/>
      <c r="AA17" s="81"/>
      <c r="AB17" s="131"/>
      <c r="AC17" s="131"/>
      <c r="AD17" s="131"/>
      <c r="AE17" s="285" t="s">
        <v>223</v>
      </c>
      <c r="AF17" s="131"/>
      <c r="AG17" s="418"/>
      <c r="AH17" s="416"/>
      <c r="AI17" s="1497" t="s">
        <v>1287</v>
      </c>
      <c r="AJ17" s="1497"/>
      <c r="AK17" s="1497"/>
      <c r="AL17" s="1497"/>
      <c r="AM17" s="11"/>
      <c r="AN17" s="406"/>
    </row>
    <row r="18" spans="1:40" ht="11.25" customHeight="1">
      <c r="A18" s="400">
        <f t="shared" si="0"/>
        <v>14</v>
      </c>
      <c r="B18" s="402"/>
      <c r="C18" s="389" t="s">
        <v>517</v>
      </c>
      <c r="D18" s="132"/>
      <c r="E18" s="408"/>
      <c r="F18" s="282"/>
      <c r="G18" s="282"/>
      <c r="H18" s="282"/>
      <c r="I18" s="282"/>
      <c r="J18" s="282"/>
      <c r="K18" s="419"/>
      <c r="L18" s="409"/>
      <c r="M18" s="287"/>
      <c r="N18" s="1666" t="s">
        <v>1216</v>
      </c>
      <c r="O18" s="1666"/>
      <c r="P18" s="1666"/>
      <c r="Q18" s="1666"/>
      <c r="R18" s="1666"/>
      <c r="S18" s="1666"/>
      <c r="T18" s="407"/>
      <c r="U18" s="424"/>
      <c r="V18" s="81"/>
      <c r="W18" s="81"/>
      <c r="X18" s="81"/>
      <c r="Y18" s="81"/>
      <c r="Z18" s="81"/>
      <c r="AA18" s="81"/>
      <c r="AB18" s="131"/>
      <c r="AC18" s="131"/>
      <c r="AD18" s="131"/>
      <c r="AE18" s="285" t="s">
        <v>224</v>
      </c>
      <c r="AF18" s="131"/>
      <c r="AG18" s="418"/>
      <c r="AH18" s="416"/>
      <c r="AI18" s="269"/>
      <c r="AJ18" s="269"/>
      <c r="AK18" s="1497" t="s">
        <v>572</v>
      </c>
      <c r="AL18" s="1497"/>
      <c r="AM18" s="11"/>
      <c r="AN18" s="406"/>
    </row>
    <row r="19" spans="1:40" ht="12" customHeight="1">
      <c r="A19" s="400">
        <f t="shared" si="0"/>
        <v>15</v>
      </c>
      <c r="B19" s="402"/>
      <c r="C19" s="134"/>
      <c r="D19" s="408"/>
      <c r="E19" s="283"/>
      <c r="F19" s="283"/>
      <c r="G19" s="425"/>
      <c r="H19" s="425"/>
      <c r="I19" s="425"/>
      <c r="J19" s="131"/>
      <c r="K19" s="131"/>
      <c r="L19" s="426"/>
      <c r="M19" s="1607"/>
      <c r="N19" s="1607"/>
      <c r="O19" s="1607"/>
      <c r="P19" s="1607"/>
      <c r="Q19" s="1607"/>
      <c r="R19" s="1607"/>
      <c r="S19" s="1607"/>
      <c r="T19" s="237"/>
      <c r="U19" s="424"/>
      <c r="V19" s="81"/>
      <c r="W19" s="81"/>
      <c r="X19" s="81"/>
      <c r="Y19" s="81"/>
      <c r="Z19" s="81"/>
      <c r="AA19" s="81"/>
      <c r="AB19" s="131"/>
      <c r="AC19" s="131"/>
      <c r="AD19" s="131"/>
      <c r="AE19" s="285" t="s">
        <v>225</v>
      </c>
      <c r="AF19" s="131"/>
      <c r="AG19" s="418"/>
      <c r="AH19" s="416"/>
      <c r="AI19" s="1708" t="s">
        <v>1288</v>
      </c>
      <c r="AJ19" s="1708"/>
      <c r="AK19" s="1708"/>
      <c r="AL19" s="1708"/>
      <c r="AM19" s="11"/>
      <c r="AN19" s="406"/>
    </row>
    <row r="20" spans="1:40" ht="9.75" customHeight="1">
      <c r="A20" s="400">
        <f t="shared" si="0"/>
        <v>16</v>
      </c>
      <c r="B20" s="402"/>
      <c r="C20" s="301" t="s">
        <v>488</v>
      </c>
      <c r="D20" s="408"/>
      <c r="E20" s="283"/>
      <c r="F20" s="283"/>
      <c r="G20" s="283"/>
      <c r="H20" s="283"/>
      <c r="I20" s="283"/>
      <c r="J20" s="283"/>
      <c r="K20" s="131"/>
      <c r="L20" s="409"/>
      <c r="M20" s="1708" t="s">
        <v>1286</v>
      </c>
      <c r="N20" s="1708"/>
      <c r="O20" s="1708"/>
      <c r="P20" s="1708"/>
      <c r="Q20" s="1708"/>
      <c r="R20" s="1708"/>
      <c r="S20" s="1708"/>
      <c r="T20" s="407"/>
      <c r="U20" s="132"/>
      <c r="V20" s="280" t="s">
        <v>226</v>
      </c>
      <c r="W20" s="81"/>
      <c r="X20" s="81"/>
      <c r="Y20" s="81"/>
      <c r="Z20" s="81"/>
      <c r="AA20" s="81"/>
      <c r="AB20" s="131"/>
      <c r="AC20" s="131"/>
      <c r="AD20" s="131"/>
      <c r="AE20" s="131"/>
      <c r="AF20" s="131"/>
      <c r="AG20" s="421"/>
      <c r="AH20" s="421"/>
      <c r="AI20" s="422"/>
      <c r="AJ20" s="422"/>
      <c r="AK20" s="422"/>
      <c r="AL20" s="8"/>
      <c r="AM20" s="11"/>
      <c r="AN20" s="406"/>
    </row>
    <row r="21" spans="1:40" ht="12" customHeight="1">
      <c r="A21" s="400">
        <f t="shared" si="0"/>
        <v>17</v>
      </c>
      <c r="B21" s="402"/>
      <c r="C21" s="389" t="s">
        <v>346</v>
      </c>
      <c r="D21" s="408"/>
      <c r="E21" s="283"/>
      <c r="F21" s="283"/>
      <c r="G21" s="283"/>
      <c r="H21" s="425"/>
      <c r="I21" s="425"/>
      <c r="J21" s="425"/>
      <c r="K21" s="425"/>
      <c r="L21" s="426"/>
      <c r="M21" s="325"/>
      <c r="N21" s="325"/>
      <c r="O21" s="325"/>
      <c r="R21" s="1486"/>
      <c r="S21" s="1486"/>
      <c r="T21" s="407"/>
      <c r="U21" s="75"/>
      <c r="V21" s="131"/>
      <c r="W21" s="81"/>
      <c r="X21" s="81"/>
      <c r="Y21" s="81"/>
      <c r="Z21" s="81"/>
      <c r="AA21" s="81"/>
      <c r="AB21" s="131"/>
      <c r="AC21" s="131"/>
      <c r="AD21" s="131"/>
      <c r="AE21" s="285" t="s">
        <v>222</v>
      </c>
      <c r="AF21" s="131"/>
      <c r="AG21" s="421"/>
      <c r="AH21" s="421"/>
      <c r="AI21" s="1672" t="s">
        <v>1287</v>
      </c>
      <c r="AJ21" s="1672"/>
      <c r="AK21" s="1672"/>
      <c r="AL21" s="1672"/>
      <c r="AM21" s="11"/>
      <c r="AN21" s="406"/>
    </row>
    <row r="22" spans="1:40" ht="9.75" customHeight="1">
      <c r="A22" s="400">
        <f t="shared" si="0"/>
        <v>18</v>
      </c>
      <c r="B22" s="428"/>
      <c r="C22" s="389" t="s">
        <v>347</v>
      </c>
      <c r="R22" s="1488"/>
      <c r="S22" s="1488"/>
      <c r="T22" s="407"/>
      <c r="U22" s="56"/>
      <c r="V22" s="131"/>
      <c r="W22" s="81"/>
      <c r="X22" s="81"/>
      <c r="Y22" s="81"/>
      <c r="Z22" s="81"/>
      <c r="AA22" s="81"/>
      <c r="AB22" s="131"/>
      <c r="AC22" s="131"/>
      <c r="AD22" s="131"/>
      <c r="AE22" s="285" t="s">
        <v>223</v>
      </c>
      <c r="AF22" s="131"/>
      <c r="AG22" s="418"/>
      <c r="AH22" s="416"/>
      <c r="AI22" s="1673" t="s">
        <v>1287</v>
      </c>
      <c r="AJ22" s="1673"/>
      <c r="AK22" s="1673"/>
      <c r="AL22" s="1673"/>
      <c r="AM22" s="11"/>
      <c r="AN22" s="429"/>
    </row>
    <row r="23" spans="1:40" ht="10.5" customHeight="1">
      <c r="A23" s="400"/>
      <c r="B23" s="430"/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U23" s="56"/>
      <c r="V23" s="131"/>
      <c r="W23" s="131"/>
      <c r="X23" s="81"/>
      <c r="Y23" s="81"/>
      <c r="Z23" s="81"/>
      <c r="AA23" s="81"/>
      <c r="AB23" s="131"/>
      <c r="AC23" s="131"/>
      <c r="AD23" s="131"/>
      <c r="AE23" s="285" t="s">
        <v>224</v>
      </c>
      <c r="AF23" s="131"/>
      <c r="AG23" s="418"/>
      <c r="AH23" s="416"/>
      <c r="AI23" s="269"/>
      <c r="AJ23" s="269"/>
      <c r="AK23" s="1497" t="s">
        <v>572</v>
      </c>
      <c r="AL23" s="1497"/>
      <c r="AM23" s="11"/>
      <c r="AN23" s="431"/>
    </row>
    <row r="24" spans="1:40" ht="10.5" customHeight="1">
      <c r="A24" s="400">
        <f>A22+1</f>
        <v>19</v>
      </c>
      <c r="B24" s="402"/>
      <c r="C24" s="301" t="s">
        <v>348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414"/>
      <c r="T24" s="468"/>
      <c r="U24" s="56"/>
      <c r="V24" s="81"/>
      <c r="W24" s="81"/>
      <c r="X24" s="81"/>
      <c r="Y24" s="81"/>
      <c r="Z24" s="81"/>
      <c r="AA24" s="81"/>
      <c r="AB24" s="131"/>
      <c r="AC24" s="131"/>
      <c r="AD24" s="131"/>
      <c r="AE24" s="285" t="s">
        <v>225</v>
      </c>
      <c r="AF24" s="131"/>
      <c r="AG24" s="418"/>
      <c r="AH24" s="416"/>
      <c r="AI24" s="1666" t="s">
        <v>1287</v>
      </c>
      <c r="AJ24" s="1666"/>
      <c r="AK24" s="1666"/>
      <c r="AL24" s="1666"/>
      <c r="AM24" s="11"/>
      <c r="AN24" s="406"/>
    </row>
    <row r="25" spans="1:40" ht="11.25" customHeight="1">
      <c r="A25" s="400">
        <f t="shared" ref="A25:A46" si="1">A24+1</f>
        <v>20</v>
      </c>
      <c r="B25" s="402"/>
      <c r="C25" s="389" t="s">
        <v>497</v>
      </c>
      <c r="D25" s="433"/>
      <c r="E25" s="222"/>
      <c r="F25" s="333"/>
      <c r="G25" s="333"/>
      <c r="H25" s="333"/>
      <c r="I25" s="333"/>
      <c r="J25" s="333"/>
      <c r="K25" s="333"/>
      <c r="L25" s="333"/>
      <c r="M25" s="333"/>
      <c r="N25" s="433"/>
      <c r="O25" s="1497" t="s">
        <v>585</v>
      </c>
      <c r="P25" s="1497"/>
      <c r="Q25" s="1497"/>
      <c r="R25" s="1497"/>
      <c r="S25" s="1497"/>
      <c r="T25" s="407"/>
      <c r="U25" s="56"/>
      <c r="V25" s="280" t="s">
        <v>468</v>
      </c>
      <c r="W25" s="81"/>
      <c r="X25" s="81"/>
      <c r="Y25" s="81"/>
      <c r="Z25" s="81"/>
      <c r="AA25" s="81"/>
      <c r="AB25" s="81"/>
      <c r="AC25" s="81"/>
      <c r="AD25" s="432"/>
      <c r="AE25" s="432"/>
      <c r="AF25" s="432"/>
      <c r="AG25" s="432"/>
      <c r="AH25" s="132"/>
      <c r="AI25" s="269"/>
      <c r="AJ25" s="269"/>
      <c r="AK25" s="1496" t="s">
        <v>573</v>
      </c>
      <c r="AL25" s="1496"/>
      <c r="AM25" s="11"/>
      <c r="AN25" s="406"/>
    </row>
    <row r="26" spans="1:40" ht="11.25" customHeight="1">
      <c r="A26" s="400">
        <f t="shared" si="1"/>
        <v>21</v>
      </c>
      <c r="B26" s="402"/>
      <c r="C26" s="297" t="s">
        <v>518</v>
      </c>
      <c r="D26" s="414"/>
      <c r="E26" s="355"/>
      <c r="F26" s="414"/>
      <c r="G26" s="414"/>
      <c r="H26" s="414"/>
      <c r="I26" s="414"/>
      <c r="J26" s="435"/>
      <c r="K26" s="435"/>
      <c r="L26" s="435"/>
      <c r="M26" s="435"/>
      <c r="N26" s="435"/>
      <c r="O26" s="473"/>
      <c r="P26" s="473"/>
      <c r="Q26" s="473"/>
      <c r="T26" s="472"/>
      <c r="U26" s="56"/>
      <c r="V26" s="280" t="s">
        <v>463</v>
      </c>
      <c r="W26" s="284"/>
      <c r="X26" s="284"/>
      <c r="Y26" s="284"/>
      <c r="Z26" s="284"/>
      <c r="AA26" s="284"/>
      <c r="AB26" s="284"/>
      <c r="AC26" s="81"/>
      <c r="AD26" s="433"/>
      <c r="AE26" s="432"/>
      <c r="AF26" s="432"/>
      <c r="AG26" s="433"/>
      <c r="AH26" s="145"/>
      <c r="AI26" s="434"/>
      <c r="AJ26" s="662"/>
      <c r="AK26" s="1587" t="s">
        <v>573</v>
      </c>
      <c r="AL26" s="1587"/>
      <c r="AM26" s="47"/>
      <c r="AN26" s="406"/>
    </row>
    <row r="27" spans="1:40" s="19" customFormat="1" ht="9" customHeight="1">
      <c r="A27" s="400">
        <f t="shared" si="1"/>
        <v>22</v>
      </c>
      <c r="B27" s="402"/>
      <c r="C27" s="2"/>
      <c r="D27" s="58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22" t="s">
        <v>572</v>
      </c>
      <c r="S27" s="1622"/>
      <c r="T27" s="407"/>
      <c r="U27" s="56"/>
      <c r="V27" s="284"/>
      <c r="W27" s="284"/>
      <c r="X27" s="284"/>
      <c r="Y27" s="284"/>
      <c r="Z27" s="284"/>
      <c r="AA27" s="284"/>
      <c r="AB27" s="284"/>
      <c r="AC27" s="81"/>
      <c r="AD27" s="433"/>
      <c r="AE27" s="285" t="s">
        <v>12</v>
      </c>
      <c r="AF27" s="432"/>
      <c r="AG27" s="433"/>
      <c r="AH27" s="258"/>
      <c r="AI27" s="1622" t="s">
        <v>571</v>
      </c>
      <c r="AJ27" s="1622"/>
      <c r="AK27" s="1622"/>
      <c r="AL27" s="1622"/>
      <c r="AM27" s="92"/>
      <c r="AN27" s="436"/>
    </row>
    <row r="28" spans="1:40" ht="10.5" customHeight="1">
      <c r="A28" s="400">
        <f t="shared" si="1"/>
        <v>23</v>
      </c>
      <c r="B28" s="402"/>
      <c r="C28" s="389" t="s">
        <v>498</v>
      </c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12"/>
      <c r="Q28" s="286"/>
      <c r="R28" s="1496" t="s">
        <v>573</v>
      </c>
      <c r="S28" s="1496"/>
      <c r="T28" s="407"/>
      <c r="U28" s="76"/>
      <c r="V28" s="131"/>
      <c r="W28" s="131"/>
      <c r="X28" s="131"/>
      <c r="Y28" s="131"/>
      <c r="Z28" s="131"/>
      <c r="AA28" s="131"/>
      <c r="AB28" s="131"/>
      <c r="AC28" s="131"/>
      <c r="AD28" s="131"/>
      <c r="AE28" s="285" t="s">
        <v>227</v>
      </c>
      <c r="AF28" s="131"/>
      <c r="AG28" s="131"/>
      <c r="AH28" s="131"/>
      <c r="AI28" s="1497" t="s">
        <v>571</v>
      </c>
      <c r="AJ28" s="1497"/>
      <c r="AK28" s="1497"/>
      <c r="AL28" s="1497"/>
      <c r="AM28" s="47"/>
      <c r="AN28" s="406"/>
    </row>
    <row r="29" spans="1:40" ht="10.5" customHeight="1">
      <c r="A29" s="400">
        <f t="shared" si="1"/>
        <v>24</v>
      </c>
      <c r="B29" s="402"/>
      <c r="C29" s="301" t="s">
        <v>349</v>
      </c>
      <c r="D29" s="390"/>
      <c r="E29" s="222"/>
      <c r="F29" s="282"/>
      <c r="G29" s="282"/>
      <c r="H29" s="433"/>
      <c r="I29" s="282"/>
      <c r="J29" s="282"/>
      <c r="K29" s="282"/>
      <c r="L29" s="433"/>
      <c r="M29" s="390"/>
      <c r="N29" s="421"/>
      <c r="O29" s="390"/>
      <c r="P29" s="325"/>
      <c r="Q29" s="325"/>
      <c r="R29" s="325"/>
      <c r="S29" s="325"/>
      <c r="T29" s="407"/>
      <c r="U29" s="134"/>
      <c r="V29" s="285" t="s">
        <v>469</v>
      </c>
      <c r="W29" s="144"/>
      <c r="X29" s="285"/>
      <c r="Y29" s="285"/>
      <c r="Z29" s="285"/>
      <c r="AA29" s="285"/>
      <c r="AB29" s="285"/>
      <c r="AC29" s="285"/>
      <c r="AD29" s="285"/>
      <c r="AE29" s="285"/>
      <c r="AF29" s="285"/>
      <c r="AG29" s="286"/>
      <c r="AH29" s="286"/>
      <c r="AI29" s="286"/>
      <c r="AJ29" s="286"/>
      <c r="AK29" s="1496" t="s">
        <v>573</v>
      </c>
      <c r="AL29" s="1496"/>
      <c r="AM29" s="47"/>
      <c r="AN29" s="406"/>
    </row>
    <row r="30" spans="1:40" ht="9.75" customHeight="1">
      <c r="A30" s="400">
        <f t="shared" si="1"/>
        <v>25</v>
      </c>
      <c r="B30" s="402"/>
      <c r="C30" s="297" t="s">
        <v>350</v>
      </c>
      <c r="D30" s="390"/>
      <c r="E30" s="390"/>
      <c r="F30" s="282"/>
      <c r="G30" s="282"/>
      <c r="H30" s="282"/>
      <c r="I30" s="282"/>
      <c r="J30" s="282"/>
      <c r="K30" s="282"/>
      <c r="L30" s="282"/>
      <c r="M30" s="282"/>
      <c r="N30" s="421"/>
      <c r="O30" s="390"/>
      <c r="P30" s="325"/>
      <c r="Q30" s="325"/>
      <c r="R30" s="1486"/>
      <c r="S30" s="1486"/>
      <c r="T30" s="407"/>
      <c r="U30" s="310"/>
      <c r="W30" s="375" t="s">
        <v>378</v>
      </c>
      <c r="AM30" s="47"/>
      <c r="AN30" s="406"/>
    </row>
    <row r="31" spans="1:40" ht="9" customHeight="1">
      <c r="A31" s="400">
        <f t="shared" si="1"/>
        <v>26</v>
      </c>
      <c r="B31" s="402"/>
      <c r="C31" s="297" t="s">
        <v>351</v>
      </c>
      <c r="D31" s="414"/>
      <c r="E31" s="414"/>
      <c r="F31" s="414"/>
      <c r="G31" s="414"/>
      <c r="H31" s="414"/>
      <c r="I31" s="414"/>
      <c r="J31" s="414"/>
      <c r="K31" s="414"/>
      <c r="L31" s="145"/>
      <c r="M31" s="145"/>
      <c r="N31" s="145"/>
      <c r="O31" s="145"/>
      <c r="P31" s="145"/>
      <c r="Q31" s="414"/>
      <c r="R31" s="1701"/>
      <c r="S31" s="1701"/>
      <c r="T31" s="407"/>
      <c r="U31" s="134"/>
      <c r="W31" s="1497" t="s">
        <v>571</v>
      </c>
      <c r="X31" s="1497"/>
      <c r="Y31" s="1497"/>
      <c r="Z31" s="1497"/>
      <c r="AA31" s="1497"/>
      <c r="AB31" s="1497"/>
      <c r="AC31" s="1497"/>
      <c r="AD31" s="1497"/>
      <c r="AE31" s="1497"/>
      <c r="AF31" s="1497"/>
      <c r="AG31" s="1497"/>
      <c r="AH31" s="1497"/>
      <c r="AI31" s="1497"/>
      <c r="AJ31" s="1497"/>
      <c r="AK31" s="1497"/>
      <c r="AL31" s="1497"/>
      <c r="AM31" s="47"/>
      <c r="AN31" s="406"/>
    </row>
    <row r="32" spans="1:40" ht="11.25" customHeight="1">
      <c r="A32" s="400">
        <f t="shared" si="1"/>
        <v>27</v>
      </c>
      <c r="B32" s="402"/>
      <c r="C32" s="438"/>
      <c r="D32" s="439"/>
      <c r="E32" s="439"/>
      <c r="F32" s="439"/>
      <c r="G32" s="439"/>
      <c r="H32" s="439"/>
      <c r="I32" s="439"/>
      <c r="J32" s="440" t="s">
        <v>65</v>
      </c>
      <c r="K32" s="438"/>
      <c r="L32" s="439"/>
      <c r="M32" s="441" t="s">
        <v>174</v>
      </c>
      <c r="N32" s="438"/>
      <c r="O32" s="439"/>
      <c r="P32" s="439"/>
      <c r="Q32" s="439"/>
      <c r="R32" s="439"/>
      <c r="S32" s="439"/>
      <c r="T32" s="140"/>
      <c r="U32" s="134"/>
      <c r="V32" s="585" t="s">
        <v>513</v>
      </c>
      <c r="AK32" s="1496" t="s">
        <v>573</v>
      </c>
      <c r="AL32" s="1496"/>
      <c r="AM32" s="58"/>
      <c r="AN32" s="429"/>
    </row>
    <row r="33" spans="1:40" ht="3" customHeight="1">
      <c r="A33" s="400"/>
      <c r="B33" s="402"/>
      <c r="C33" s="432"/>
      <c r="D33" s="283"/>
      <c r="E33" s="282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407"/>
      <c r="U33" s="134"/>
      <c r="AK33" s="54"/>
      <c r="AL33" s="54"/>
      <c r="AM33" s="58"/>
      <c r="AN33" s="431"/>
    </row>
    <row r="34" spans="1:40" ht="11.25" customHeight="1">
      <c r="A34" s="400">
        <f>A32+1</f>
        <v>28</v>
      </c>
      <c r="B34" s="402"/>
      <c r="C34" s="1702" t="s">
        <v>158</v>
      </c>
      <c r="D34" s="1702"/>
      <c r="E34" s="1703"/>
      <c r="F34" s="1704" t="s">
        <v>105</v>
      </c>
      <c r="G34" s="1702"/>
      <c r="H34" s="1703"/>
      <c r="I34" s="1704" t="s">
        <v>159</v>
      </c>
      <c r="J34" s="1702"/>
      <c r="K34" s="1703"/>
      <c r="L34" s="1698" t="s">
        <v>1267</v>
      </c>
      <c r="M34" s="1699"/>
      <c r="N34" s="1700"/>
      <c r="O34" s="1525" t="s">
        <v>161</v>
      </c>
      <c r="P34" s="1526"/>
      <c r="Q34" s="1527"/>
      <c r="R34" s="1525" t="s">
        <v>162</v>
      </c>
      <c r="S34" s="1526"/>
      <c r="T34" s="1527"/>
      <c r="U34" s="134"/>
      <c r="V34" s="285" t="s">
        <v>546</v>
      </c>
      <c r="W34" s="286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605"/>
      <c r="AL34" s="605"/>
      <c r="AM34" s="11"/>
      <c r="AN34" s="406"/>
    </row>
    <row r="35" spans="1:40" ht="11.25" customHeight="1">
      <c r="A35" s="400">
        <f t="shared" si="1"/>
        <v>29</v>
      </c>
      <c r="B35" s="402"/>
      <c r="C35" s="1696"/>
      <c r="D35" s="1696"/>
      <c r="E35" s="1697"/>
      <c r="F35" s="1692"/>
      <c r="G35" s="1693"/>
      <c r="H35" s="1694"/>
      <c r="I35" s="1692"/>
      <c r="J35" s="1693"/>
      <c r="K35" s="1694"/>
      <c r="L35" s="1692"/>
      <c r="M35" s="1693"/>
      <c r="N35" s="1694"/>
      <c r="O35" s="1692"/>
      <c r="P35" s="1693"/>
      <c r="Q35" s="1694"/>
      <c r="R35" s="1675">
        <f>F35+I35+L35+O35</f>
        <v>0</v>
      </c>
      <c r="S35" s="1676"/>
      <c r="T35" s="1677"/>
      <c r="U35" s="134"/>
      <c r="V35" s="286" t="s">
        <v>547</v>
      </c>
      <c r="W35" s="277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1497" t="s">
        <v>572</v>
      </c>
      <c r="AL35" s="1497"/>
      <c r="AM35" s="11"/>
      <c r="AN35" s="406"/>
    </row>
    <row r="36" spans="1:40" ht="9" customHeight="1">
      <c r="A36" s="400">
        <f t="shared" si="1"/>
        <v>30</v>
      </c>
      <c r="B36" s="402"/>
      <c r="C36" s="1679"/>
      <c r="D36" s="1679"/>
      <c r="E36" s="1680"/>
      <c r="F36" s="1678"/>
      <c r="G36" s="1679"/>
      <c r="H36" s="1680"/>
      <c r="I36" s="1678"/>
      <c r="J36" s="1679"/>
      <c r="K36" s="1680"/>
      <c r="L36" s="1678"/>
      <c r="M36" s="1679"/>
      <c r="N36" s="1680"/>
      <c r="O36" s="1678"/>
      <c r="P36" s="1679"/>
      <c r="Q36" s="1680"/>
      <c r="R36" s="1684">
        <f>F36+I36+L36+O36</f>
        <v>0</v>
      </c>
      <c r="S36" s="1685"/>
      <c r="T36" s="1686"/>
      <c r="U36" s="134"/>
      <c r="V36" s="296" t="s">
        <v>452</v>
      </c>
      <c r="W36" s="277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1496" t="s">
        <v>573</v>
      </c>
      <c r="AL36" s="1496"/>
      <c r="AM36" s="11"/>
      <c r="AN36" s="406"/>
    </row>
    <row r="37" spans="1:40" ht="9.75" customHeight="1">
      <c r="A37" s="400">
        <f t="shared" si="1"/>
        <v>31</v>
      </c>
      <c r="B37" s="402"/>
      <c r="C37" s="1688"/>
      <c r="D37" s="1688"/>
      <c r="E37" s="1689"/>
      <c r="F37" s="1687"/>
      <c r="G37" s="1688"/>
      <c r="H37" s="1689"/>
      <c r="I37" s="1687"/>
      <c r="J37" s="1688"/>
      <c r="K37" s="1689"/>
      <c r="L37" s="1687"/>
      <c r="M37" s="1688"/>
      <c r="N37" s="1689"/>
      <c r="O37" s="1687"/>
      <c r="P37" s="1688"/>
      <c r="Q37" s="1689"/>
      <c r="R37" s="1681">
        <f>F37+I37+L37+O37</f>
        <v>0</v>
      </c>
      <c r="S37" s="1682"/>
      <c r="T37" s="1683"/>
      <c r="U37" s="134"/>
      <c r="V37" s="297" t="s">
        <v>385</v>
      </c>
      <c r="W37" s="277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1497" t="s">
        <v>572</v>
      </c>
      <c r="AK37" s="1497"/>
      <c r="AL37" s="1497"/>
      <c r="AM37" s="11"/>
      <c r="AN37" s="406"/>
    </row>
    <row r="38" spans="1:40" ht="9.75" customHeight="1">
      <c r="A38" s="400">
        <f t="shared" si="1"/>
        <v>32</v>
      </c>
      <c r="B38" s="402"/>
      <c r="C38" s="144"/>
      <c r="D38" s="408"/>
      <c r="E38" s="283"/>
      <c r="F38" s="283"/>
      <c r="G38" s="425"/>
      <c r="H38" s="425"/>
      <c r="I38" s="425"/>
      <c r="J38" s="1674"/>
      <c r="K38" s="1674"/>
      <c r="L38" s="1674"/>
      <c r="M38" s="1674"/>
      <c r="N38" s="1674"/>
      <c r="O38" s="425"/>
      <c r="P38" s="425"/>
      <c r="Q38" s="425"/>
      <c r="R38" s="425"/>
      <c r="S38" s="425"/>
      <c r="T38" s="407"/>
      <c r="U38" s="56"/>
      <c r="V38" s="297" t="s">
        <v>504</v>
      </c>
      <c r="W38" s="277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1496" t="s">
        <v>571</v>
      </c>
      <c r="AK38" s="1496"/>
      <c r="AL38" s="1496"/>
      <c r="AM38" s="11"/>
      <c r="AN38" s="406"/>
    </row>
    <row r="39" spans="1:40" ht="10.5" customHeight="1">
      <c r="A39" s="400">
        <f t="shared" si="1"/>
        <v>33</v>
      </c>
      <c r="B39" s="402"/>
      <c r="C39" s="1690" t="s">
        <v>66</v>
      </c>
      <c r="D39" s="1690"/>
      <c r="E39" s="1690"/>
      <c r="F39" s="1690"/>
      <c r="G39" s="1690"/>
      <c r="H39" s="1690"/>
      <c r="I39" s="1690"/>
      <c r="J39" s="1690"/>
      <c r="K39" s="1690"/>
      <c r="L39" s="1690"/>
      <c r="M39" s="1690"/>
      <c r="N39" s="1690"/>
      <c r="O39" s="1690"/>
      <c r="P39" s="1690"/>
      <c r="Q39" s="1690"/>
      <c r="R39" s="1690"/>
      <c r="S39" s="1690"/>
      <c r="T39" s="1691"/>
      <c r="U39" s="134"/>
      <c r="V39" s="297" t="s">
        <v>514</v>
      </c>
      <c r="W39" s="27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1381"/>
      <c r="AI39" s="1381"/>
      <c r="AJ39" s="1496" t="s">
        <v>572</v>
      </c>
      <c r="AK39" s="1496"/>
      <c r="AL39" s="1496"/>
      <c r="AM39" s="11"/>
      <c r="AN39" s="406"/>
    </row>
    <row r="40" spans="1:40" ht="10.5" customHeight="1">
      <c r="A40" s="400">
        <f t="shared" si="1"/>
        <v>34</v>
      </c>
      <c r="B40" s="402"/>
      <c r="C40" s="283"/>
      <c r="D40" s="297" t="s">
        <v>506</v>
      </c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1"/>
      <c r="R40" s="1576"/>
      <c r="S40" s="1576"/>
      <c r="T40" s="442"/>
      <c r="U40" s="134"/>
      <c r="V40" s="297" t="s">
        <v>477</v>
      </c>
      <c r="W40" s="27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1381"/>
      <c r="AI40" s="1381"/>
      <c r="AJ40" s="1496" t="s">
        <v>572</v>
      </c>
      <c r="AK40" s="1496"/>
      <c r="AL40" s="1496"/>
      <c r="AM40" s="11"/>
      <c r="AN40" s="406"/>
    </row>
    <row r="41" spans="1:40" ht="10.5" customHeight="1">
      <c r="A41" s="400">
        <f t="shared" si="1"/>
        <v>35</v>
      </c>
      <c r="B41" s="402"/>
      <c r="C41" s="283"/>
      <c r="D41" s="297" t="s">
        <v>384</v>
      </c>
      <c r="E41" s="131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1"/>
      <c r="R41" s="354"/>
      <c r="S41" s="354"/>
      <c r="T41" s="443"/>
      <c r="U41" s="427"/>
      <c r="V41" s="297" t="s">
        <v>473</v>
      </c>
      <c r="W41" s="12"/>
      <c r="X41" s="8"/>
      <c r="Y41" s="8"/>
      <c r="Z41" s="8"/>
      <c r="AA41" s="8"/>
      <c r="AB41" s="8"/>
      <c r="AC41" s="55"/>
      <c r="AD41" s="55"/>
      <c r="AE41" s="55"/>
      <c r="AF41" s="55"/>
      <c r="AG41" s="55"/>
      <c r="AH41" s="1382"/>
      <c r="AI41" s="1382"/>
      <c r="AJ41" s="1496" t="s">
        <v>572</v>
      </c>
      <c r="AK41" s="1496"/>
      <c r="AL41" s="1496"/>
      <c r="AM41" s="11"/>
      <c r="AN41" s="406"/>
    </row>
    <row r="42" spans="1:40" ht="11.25" customHeight="1">
      <c r="A42" s="400">
        <f t="shared" si="1"/>
        <v>36</v>
      </c>
      <c r="B42" s="402"/>
      <c r="C42" s="132"/>
      <c r="D42" s="297"/>
      <c r="E42" s="131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276" t="s">
        <v>245</v>
      </c>
      <c r="R42" s="1497" t="s">
        <v>572</v>
      </c>
      <c r="S42" s="1497"/>
      <c r="T42" s="139"/>
      <c r="U42" s="427"/>
      <c r="V42" s="297" t="s">
        <v>474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497" t="s">
        <v>572</v>
      </c>
      <c r="AI42" s="1497"/>
      <c r="AJ42" s="1497"/>
      <c r="AK42" s="1497"/>
      <c r="AL42" s="1497"/>
      <c r="AM42" s="11"/>
      <c r="AN42" s="406"/>
    </row>
    <row r="43" spans="1:40" ht="9.75" customHeight="1">
      <c r="A43" s="400">
        <f t="shared" si="1"/>
        <v>37</v>
      </c>
      <c r="B43" s="402"/>
      <c r="C43" s="132"/>
      <c r="D43" s="297"/>
      <c r="E43" s="131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276" t="s">
        <v>247</v>
      </c>
      <c r="R43" s="1496" t="s">
        <v>573</v>
      </c>
      <c r="S43" s="1496"/>
      <c r="T43" s="139"/>
      <c r="U43" s="427"/>
      <c r="V43" s="297" t="s">
        <v>482</v>
      </c>
      <c r="W43" s="10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312"/>
      <c r="AJ43" s="1496" t="s">
        <v>571</v>
      </c>
      <c r="AK43" s="1496"/>
      <c r="AL43" s="1496"/>
      <c r="AM43" s="47"/>
      <c r="AN43" s="406"/>
    </row>
    <row r="44" spans="1:40" ht="10.5" customHeight="1">
      <c r="A44" s="400">
        <f t="shared" si="1"/>
        <v>38</v>
      </c>
      <c r="B44" s="402"/>
      <c r="C44" s="144"/>
      <c r="D44" s="297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 t="s">
        <v>246</v>
      </c>
      <c r="R44" s="1496" t="s">
        <v>573</v>
      </c>
      <c r="S44" s="1496"/>
      <c r="T44" s="139"/>
      <c r="U44" s="147"/>
      <c r="V44" s="297" t="s">
        <v>481</v>
      </c>
      <c r="W44" s="8"/>
      <c r="X44" s="288"/>
      <c r="Y44" s="8"/>
      <c r="Z44" s="8"/>
      <c r="AA44" s="8"/>
      <c r="AB44" s="8"/>
      <c r="AC44" s="8"/>
      <c r="AD44" s="8"/>
      <c r="AE44" s="267"/>
      <c r="AF44" s="288"/>
      <c r="AG44" s="8"/>
      <c r="AH44" s="312"/>
      <c r="AI44" s="269"/>
      <c r="AJ44" s="1496" t="s">
        <v>571</v>
      </c>
      <c r="AK44" s="1496"/>
      <c r="AL44" s="1496"/>
      <c r="AM44" s="47"/>
      <c r="AN44" s="406"/>
    </row>
    <row r="45" spans="1:40" ht="11.25" customHeight="1">
      <c r="A45" s="400">
        <f t="shared" si="1"/>
        <v>39</v>
      </c>
      <c r="B45" s="402"/>
      <c r="C45" s="144"/>
      <c r="D45" s="297" t="s">
        <v>490</v>
      </c>
      <c r="E45" s="131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1"/>
      <c r="R45" s="1496"/>
      <c r="S45" s="1496"/>
      <c r="T45" s="139"/>
      <c r="U45" s="147"/>
      <c r="V45" s="297" t="s">
        <v>480</v>
      </c>
      <c r="W45" s="8"/>
      <c r="X45" s="288"/>
      <c r="Y45" s="8"/>
      <c r="Z45" s="8"/>
      <c r="AA45" s="8"/>
      <c r="AB45" s="8"/>
      <c r="AC45" s="8"/>
      <c r="AD45" s="8"/>
      <c r="AE45" s="267"/>
      <c r="AF45" s="55"/>
      <c r="AG45" s="55"/>
      <c r="AH45" s="312"/>
      <c r="AI45" s="269"/>
      <c r="AJ45" s="1496" t="s">
        <v>571</v>
      </c>
      <c r="AK45" s="1496"/>
      <c r="AL45" s="1496"/>
      <c r="AM45" s="47"/>
      <c r="AN45" s="406"/>
    </row>
    <row r="46" spans="1:40" ht="10.5" customHeight="1">
      <c r="A46" s="400">
        <f t="shared" si="1"/>
        <v>40</v>
      </c>
      <c r="B46" s="402"/>
      <c r="C46" s="282"/>
      <c r="D46" s="297" t="s">
        <v>519</v>
      </c>
      <c r="E46" s="131"/>
      <c r="F46" s="405"/>
      <c r="G46" s="446"/>
      <c r="H46" s="446"/>
      <c r="I46" s="446"/>
      <c r="J46" s="446"/>
      <c r="K46" s="446"/>
      <c r="L46" s="446"/>
      <c r="M46" s="446"/>
      <c r="N46" s="411"/>
      <c r="O46" s="446"/>
      <c r="P46" s="446"/>
      <c r="Q46" s="131"/>
      <c r="R46" s="1496" t="s">
        <v>573</v>
      </c>
      <c r="S46" s="1496"/>
      <c r="T46" s="437"/>
      <c r="U46" s="444"/>
      <c r="V46" s="297" t="s">
        <v>475</v>
      </c>
      <c r="W46" s="144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312"/>
      <c r="AI46" s="269"/>
      <c r="AJ46" s="1496" t="s">
        <v>571</v>
      </c>
      <c r="AK46" s="1496"/>
      <c r="AL46" s="1496"/>
      <c r="AM46" s="247"/>
      <c r="AN46" s="406"/>
    </row>
    <row r="47" spans="1:40" ht="10.5" customHeight="1">
      <c r="A47" s="400">
        <f t="shared" ref="A47:A69" si="2">A46+1</f>
        <v>41</v>
      </c>
      <c r="B47" s="402"/>
      <c r="C47" s="445"/>
      <c r="D47" s="297" t="s">
        <v>520</v>
      </c>
      <c r="E47" s="131"/>
      <c r="F47" s="282"/>
      <c r="G47" s="282"/>
      <c r="H47" s="282"/>
      <c r="I47" s="283"/>
      <c r="J47" s="283"/>
      <c r="K47" s="283"/>
      <c r="L47" s="283"/>
      <c r="M47" s="283"/>
      <c r="N47" s="283"/>
      <c r="O47" s="283"/>
      <c r="P47" s="283"/>
      <c r="Q47" s="131"/>
      <c r="R47" s="1496"/>
      <c r="S47" s="1496"/>
      <c r="T47" s="447"/>
      <c r="U47" s="262"/>
      <c r="V47" s="297" t="s">
        <v>472</v>
      </c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96" t="s">
        <v>572</v>
      </c>
      <c r="AK47" s="1496"/>
      <c r="AL47" s="1496"/>
      <c r="AM47" s="247"/>
      <c r="AN47" s="406"/>
    </row>
    <row r="48" spans="1:40" ht="11.25" customHeight="1">
      <c r="A48" s="400">
        <f t="shared" si="2"/>
        <v>42</v>
      </c>
      <c r="B48" s="402"/>
      <c r="C48" s="132"/>
      <c r="D48" s="297" t="s">
        <v>508</v>
      </c>
      <c r="E48" s="131"/>
      <c r="F48" s="282"/>
      <c r="G48" s="283"/>
      <c r="H48" s="283"/>
      <c r="I48" s="283"/>
      <c r="J48" s="282"/>
      <c r="K48" s="282"/>
      <c r="L48" s="282"/>
      <c r="M48" s="283"/>
      <c r="N48" s="282"/>
      <c r="O48" s="282"/>
      <c r="P48" s="283"/>
      <c r="Q48" s="131"/>
      <c r="R48" s="1496" t="s">
        <v>572</v>
      </c>
      <c r="S48" s="1496"/>
      <c r="T48" s="437"/>
      <c r="U48" s="262"/>
      <c r="V48" s="297" t="s">
        <v>476</v>
      </c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1496" t="s">
        <v>573</v>
      </c>
      <c r="AK48" s="1496"/>
      <c r="AL48" s="1496"/>
      <c r="AM48" s="247"/>
      <c r="AN48" s="406"/>
    </row>
    <row r="49" spans="1:40" ht="11.25" customHeight="1">
      <c r="A49" s="400">
        <f t="shared" si="2"/>
        <v>43</v>
      </c>
      <c r="B49" s="402"/>
      <c r="C49" s="132"/>
      <c r="D49" s="297" t="s">
        <v>523</v>
      </c>
      <c r="E49" s="131"/>
      <c r="F49" s="282"/>
      <c r="G49" s="282"/>
      <c r="H49" s="282"/>
      <c r="I49" s="282"/>
      <c r="J49" s="282"/>
      <c r="K49" s="282"/>
      <c r="L49" s="282"/>
      <c r="M49" s="131"/>
      <c r="N49" s="131"/>
      <c r="O49" s="282"/>
      <c r="P49" s="282"/>
      <c r="Q49" s="131"/>
      <c r="T49" s="407"/>
      <c r="U49" s="251"/>
      <c r="V49" s="297" t="s">
        <v>483</v>
      </c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1497" t="s">
        <v>1287</v>
      </c>
      <c r="AJ49" s="1497"/>
      <c r="AK49" s="1497"/>
      <c r="AL49" s="1497"/>
      <c r="AM49" s="247"/>
      <c r="AN49" s="406"/>
    </row>
    <row r="50" spans="1:40" s="19" customFormat="1" ht="11.25" customHeight="1">
      <c r="A50" s="400">
        <f t="shared" si="2"/>
        <v>44</v>
      </c>
      <c r="B50" s="402"/>
      <c r="C50" s="28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622" t="s">
        <v>572</v>
      </c>
      <c r="S50" s="1622"/>
      <c r="T50" s="407"/>
      <c r="U50" s="251"/>
      <c r="V50" s="297" t="s">
        <v>484</v>
      </c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1622" t="s">
        <v>572</v>
      </c>
      <c r="AK50" s="1622"/>
      <c r="AL50" s="1622"/>
      <c r="AM50" s="248"/>
      <c r="AN50" s="436"/>
    </row>
    <row r="51" spans="1:40" ht="11.25" customHeight="1">
      <c r="A51" s="400">
        <f t="shared" si="2"/>
        <v>45</v>
      </c>
      <c r="B51" s="402"/>
      <c r="C51" s="414"/>
      <c r="D51" s="297" t="s">
        <v>492</v>
      </c>
      <c r="E51" s="131"/>
      <c r="F51" s="282"/>
      <c r="G51" s="282"/>
      <c r="H51" s="282"/>
      <c r="I51" s="282"/>
      <c r="J51" s="282"/>
      <c r="K51" s="283"/>
      <c r="L51" s="283"/>
      <c r="M51" s="131"/>
      <c r="N51" s="131"/>
      <c r="O51" s="283"/>
      <c r="P51" s="283"/>
      <c r="Q51" s="131"/>
      <c r="R51" s="1496" t="s">
        <v>573</v>
      </c>
      <c r="S51" s="1496"/>
      <c r="T51" s="407"/>
      <c r="U51" s="251"/>
      <c r="V51" s="298" t="s">
        <v>467</v>
      </c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1496" t="s">
        <v>572</v>
      </c>
      <c r="AK51" s="1496"/>
      <c r="AL51" s="1496"/>
      <c r="AM51" s="247"/>
      <c r="AN51" s="406"/>
    </row>
    <row r="52" spans="1:40" ht="11.25" customHeight="1">
      <c r="A52" s="400">
        <f t="shared" si="2"/>
        <v>46</v>
      </c>
      <c r="B52" s="402"/>
      <c r="C52" s="286"/>
      <c r="D52" s="131" t="s">
        <v>521</v>
      </c>
      <c r="E52" s="131"/>
      <c r="F52" s="282"/>
      <c r="G52" s="282"/>
      <c r="H52" s="282"/>
      <c r="I52" s="282"/>
      <c r="J52" s="283"/>
      <c r="K52" s="283"/>
      <c r="L52" s="283"/>
      <c r="M52" s="283"/>
      <c r="N52" s="283"/>
      <c r="O52" s="283"/>
      <c r="P52" s="131"/>
      <c r="Q52" s="131"/>
      <c r="R52" s="1496" t="s">
        <v>573</v>
      </c>
      <c r="S52" s="1496"/>
      <c r="T52" s="407"/>
      <c r="U52" s="251"/>
      <c r="V52" s="585" t="s">
        <v>515</v>
      </c>
      <c r="AH52" s="1497" t="s">
        <v>1289</v>
      </c>
      <c r="AI52" s="1497"/>
      <c r="AJ52" s="1497"/>
      <c r="AK52" s="1497"/>
      <c r="AL52" s="1497"/>
      <c r="AM52" s="247"/>
      <c r="AN52" s="406"/>
    </row>
    <row r="53" spans="1:40" ht="10.5" customHeight="1">
      <c r="A53" s="400">
        <f t="shared" si="2"/>
        <v>47</v>
      </c>
      <c r="B53" s="402"/>
      <c r="C53" s="432"/>
      <c r="D53" s="297" t="s">
        <v>423</v>
      </c>
      <c r="E53" s="131"/>
      <c r="F53" s="282"/>
      <c r="G53" s="282"/>
      <c r="H53" s="282"/>
      <c r="I53" s="282"/>
      <c r="J53" s="282"/>
      <c r="K53" s="282"/>
      <c r="L53" s="282"/>
      <c r="M53" s="131"/>
      <c r="N53" s="131"/>
      <c r="O53" s="282"/>
      <c r="P53" s="282"/>
      <c r="Q53" s="131"/>
      <c r="R53" s="1496" t="s">
        <v>572</v>
      </c>
      <c r="S53" s="1496"/>
      <c r="T53" s="407"/>
      <c r="U53" s="251"/>
      <c r="V53" s="298" t="s">
        <v>386</v>
      </c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1496" t="s">
        <v>573</v>
      </c>
      <c r="AK53" s="1496"/>
      <c r="AL53" s="1496"/>
      <c r="AM53" s="247"/>
      <c r="AN53" s="406"/>
    </row>
    <row r="54" spans="1:40" ht="12" customHeight="1">
      <c r="A54" s="400">
        <f t="shared" si="2"/>
        <v>48</v>
      </c>
      <c r="B54" s="402"/>
      <c r="C54" s="445"/>
      <c r="D54" s="297" t="s">
        <v>507</v>
      </c>
      <c r="E54" s="131"/>
      <c r="F54" s="282"/>
      <c r="G54" s="282"/>
      <c r="H54" s="282"/>
      <c r="I54" s="282"/>
      <c r="J54" s="282"/>
      <c r="K54" s="282"/>
      <c r="L54" s="283"/>
      <c r="M54" s="131"/>
      <c r="N54" s="131"/>
      <c r="O54" s="283"/>
      <c r="P54" s="283"/>
      <c r="Q54" s="131"/>
      <c r="R54" s="1496" t="s">
        <v>572</v>
      </c>
      <c r="S54" s="1496"/>
      <c r="T54" s="448"/>
      <c r="U54" s="251"/>
      <c r="V54" s="606" t="s">
        <v>387</v>
      </c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1496" t="s">
        <v>571</v>
      </c>
      <c r="AK54" s="1496"/>
      <c r="AL54" s="1496"/>
      <c r="AM54" s="247"/>
      <c r="AN54" s="406"/>
    </row>
    <row r="55" spans="1:40" ht="10.5" customHeight="1">
      <c r="A55" s="400">
        <f t="shared" si="2"/>
        <v>49</v>
      </c>
      <c r="B55" s="402"/>
      <c r="C55" s="433"/>
      <c r="D55" s="286" t="s">
        <v>522</v>
      </c>
      <c r="R55" s="353"/>
      <c r="S55" s="353"/>
      <c r="T55" s="407"/>
      <c r="U55" s="251"/>
      <c r="V55" s="297" t="s">
        <v>388</v>
      </c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1496" t="s">
        <v>573</v>
      </c>
      <c r="AK55" s="1496"/>
      <c r="AL55" s="1496"/>
      <c r="AM55" s="247"/>
      <c r="AN55" s="406"/>
    </row>
    <row r="56" spans="1:40" ht="10.5" customHeight="1">
      <c r="A56" s="400">
        <f t="shared" si="2"/>
        <v>50</v>
      </c>
      <c r="B56" s="402"/>
      <c r="C56" s="433"/>
      <c r="D56" s="286"/>
      <c r="E56" s="585"/>
      <c r="R56" s="1497" t="s">
        <v>573</v>
      </c>
      <c r="S56" s="1497"/>
      <c r="T56" s="407"/>
      <c r="U56" s="251"/>
      <c r="V56" s="297" t="s">
        <v>478</v>
      </c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1496" t="s">
        <v>573</v>
      </c>
      <c r="AK56" s="1496"/>
      <c r="AL56" s="1496"/>
      <c r="AM56" s="247"/>
      <c r="AN56" s="406"/>
    </row>
    <row r="57" spans="1:40" ht="10.5" customHeight="1">
      <c r="A57" s="400">
        <f t="shared" si="2"/>
        <v>51</v>
      </c>
      <c r="B57" s="402"/>
      <c r="C57" s="433"/>
      <c r="D57" s="286" t="s">
        <v>248</v>
      </c>
      <c r="N57" s="585" t="s">
        <v>421</v>
      </c>
      <c r="R57" s="1496" t="s">
        <v>573</v>
      </c>
      <c r="S57" s="1496"/>
      <c r="T57" s="407"/>
      <c r="U57" s="251"/>
      <c r="V57" s="297" t="s">
        <v>479</v>
      </c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1497" t="s">
        <v>1287</v>
      </c>
      <c r="AJ57" s="1497"/>
      <c r="AK57" s="1497"/>
      <c r="AL57" s="1497"/>
      <c r="AM57" s="247"/>
      <c r="AN57" s="429"/>
    </row>
    <row r="58" spans="1:40" ht="11.25" customHeight="1">
      <c r="A58" s="400">
        <f t="shared" si="2"/>
        <v>52</v>
      </c>
      <c r="B58" s="402"/>
      <c r="C58" s="300"/>
      <c r="D58" s="286" t="s">
        <v>425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96" t="s">
        <v>573</v>
      </c>
      <c r="S58" s="1496"/>
      <c r="T58" s="294"/>
      <c r="U58" s="262"/>
      <c r="V58" s="600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1695"/>
      <c r="AK58" s="1695"/>
      <c r="AL58" s="1695"/>
      <c r="AM58" s="602"/>
      <c r="AN58" s="603"/>
    </row>
    <row r="59" spans="1:40" ht="11.25" customHeight="1">
      <c r="A59" s="400"/>
      <c r="B59" s="402"/>
      <c r="D59" s="286" t="s">
        <v>446</v>
      </c>
      <c r="O59" s="499"/>
      <c r="R59" s="1496" t="s">
        <v>573</v>
      </c>
      <c r="S59" s="1496"/>
      <c r="T59" s="295"/>
      <c r="U59" s="262"/>
      <c r="V59" s="298" t="s">
        <v>487</v>
      </c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1497" t="s">
        <v>573</v>
      </c>
      <c r="AK59" s="1497"/>
      <c r="AL59" s="1497"/>
      <c r="AM59" s="247"/>
      <c r="AN59" s="431"/>
    </row>
    <row r="60" spans="1:40" s="19" customFormat="1" ht="9" customHeight="1">
      <c r="A60" s="400">
        <f>A58+1</f>
        <v>53</v>
      </c>
      <c r="B60" s="402"/>
      <c r="C60" s="249"/>
      <c r="D60" s="285" t="s">
        <v>549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670" t="s">
        <v>573</v>
      </c>
      <c r="S60" s="1670"/>
      <c r="T60" s="295"/>
      <c r="U60" s="570"/>
      <c r="V60" s="285" t="s">
        <v>502</v>
      </c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1670" t="s">
        <v>573</v>
      </c>
      <c r="AK60" s="1670"/>
      <c r="AL60" s="1670"/>
      <c r="AM60" s="11"/>
      <c r="AN60" s="436"/>
    </row>
    <row r="61" spans="1:40" ht="9" customHeight="1">
      <c r="A61" s="400">
        <f t="shared" si="2"/>
        <v>54</v>
      </c>
      <c r="B61" s="402"/>
      <c r="C61" s="249"/>
      <c r="D61" s="297" t="s">
        <v>550</v>
      </c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1496" t="s">
        <v>573</v>
      </c>
      <c r="S61" s="1496"/>
      <c r="T61" s="295"/>
      <c r="U61" s="478"/>
      <c r="V61" s="298" t="s">
        <v>389</v>
      </c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19"/>
      <c r="AK61" s="19"/>
      <c r="AL61" s="19"/>
      <c r="AM61" s="11"/>
      <c r="AN61" s="406"/>
    </row>
    <row r="62" spans="1:40" ht="12" customHeight="1">
      <c r="A62" s="400">
        <f t="shared" si="2"/>
        <v>55</v>
      </c>
      <c r="B62" s="402"/>
      <c r="C62" s="252"/>
      <c r="D62" s="280" t="s">
        <v>422</v>
      </c>
      <c r="E62" s="295"/>
      <c r="F62" s="295"/>
      <c r="G62" s="295"/>
      <c r="H62" s="295"/>
      <c r="I62" s="295"/>
      <c r="J62" s="295"/>
      <c r="K62" s="295"/>
      <c r="L62" s="295"/>
      <c r="M62" s="269"/>
      <c r="N62" s="269"/>
      <c r="O62" s="269"/>
      <c r="P62" s="269"/>
      <c r="Q62" s="269"/>
      <c r="R62" s="1496" t="s">
        <v>573</v>
      </c>
      <c r="S62" s="1496"/>
      <c r="T62" s="295"/>
      <c r="U62" s="478"/>
      <c r="W62" s="585" t="s">
        <v>496</v>
      </c>
      <c r="AJ62" s="1497" t="s">
        <v>571</v>
      </c>
      <c r="AK62" s="1497"/>
      <c r="AL62" s="1497"/>
      <c r="AM62" s="11"/>
      <c r="AN62" s="406"/>
    </row>
    <row r="63" spans="1:40" ht="11.25" customHeight="1">
      <c r="A63" s="400">
        <f t="shared" si="2"/>
        <v>56</v>
      </c>
      <c r="B63" s="402"/>
      <c r="C63" s="252"/>
      <c r="D63" s="297" t="s">
        <v>464</v>
      </c>
      <c r="E63" s="295"/>
      <c r="F63" s="295"/>
      <c r="G63" s="295"/>
      <c r="H63" s="295"/>
      <c r="I63" s="295"/>
      <c r="J63" s="295"/>
      <c r="K63" s="295"/>
      <c r="L63" s="295"/>
      <c r="M63" s="295"/>
      <c r="N63" s="1497" t="s">
        <v>586</v>
      </c>
      <c r="O63" s="1497"/>
      <c r="P63" s="1497"/>
      <c r="Q63" s="1497"/>
      <c r="R63" s="1497"/>
      <c r="S63" s="1497"/>
      <c r="T63" s="295"/>
      <c r="U63" s="478"/>
      <c r="V63" s="298" t="s">
        <v>485</v>
      </c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1496" t="s">
        <v>572</v>
      </c>
      <c r="AK63" s="1496"/>
      <c r="AL63" s="1496"/>
      <c r="AM63" s="11"/>
      <c r="AN63" s="406"/>
    </row>
    <row r="64" spans="1:40" ht="9.75" customHeight="1">
      <c r="A64" s="400">
        <f t="shared" si="2"/>
        <v>57</v>
      </c>
      <c r="B64" s="402"/>
      <c r="C64" s="252"/>
      <c r="D64" s="297" t="s">
        <v>249</v>
      </c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1496" t="s">
        <v>573</v>
      </c>
      <c r="S64" s="1496"/>
      <c r="T64" s="295"/>
      <c r="U64" s="478"/>
      <c r="V64" s="298" t="s">
        <v>228</v>
      </c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1671"/>
      <c r="AK64" s="1671"/>
      <c r="AL64" s="1671"/>
      <c r="AM64" s="11"/>
      <c r="AN64" s="406"/>
    </row>
    <row r="65" spans="1:42" ht="12" customHeight="1">
      <c r="A65" s="400">
        <f t="shared" si="2"/>
        <v>58</v>
      </c>
      <c r="B65" s="402"/>
      <c r="C65" s="252"/>
      <c r="D65" s="280" t="s">
        <v>462</v>
      </c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1496" t="s">
        <v>573</v>
      </c>
      <c r="S65" s="1496"/>
      <c r="T65" s="295"/>
      <c r="U65" s="478"/>
      <c r="V65" s="1497" t="s">
        <v>1233</v>
      </c>
      <c r="W65" s="1497"/>
      <c r="X65" s="1497"/>
      <c r="Y65" s="1497"/>
      <c r="Z65" s="1497"/>
      <c r="AA65" s="1497"/>
      <c r="AB65" s="1497"/>
      <c r="AC65" s="1497"/>
      <c r="AD65" s="1497"/>
      <c r="AE65" s="1497"/>
      <c r="AF65" s="1497"/>
      <c r="AG65" s="1497"/>
      <c r="AH65" s="1497"/>
      <c r="AI65" s="1497"/>
      <c r="AJ65" s="1497"/>
      <c r="AK65" s="1497"/>
      <c r="AL65" s="1497"/>
      <c r="AM65" s="11"/>
      <c r="AN65" s="406"/>
    </row>
    <row r="66" spans="1:42" ht="10.5" customHeight="1">
      <c r="A66" s="400">
        <f t="shared" si="2"/>
        <v>59</v>
      </c>
      <c r="B66" s="402"/>
      <c r="C66" s="55"/>
      <c r="D66" s="280" t="s">
        <v>471</v>
      </c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1496" t="s">
        <v>572</v>
      </c>
      <c r="S66" s="1496"/>
      <c r="T66" s="295"/>
      <c r="U66" s="478"/>
      <c r="V66" s="585" t="s">
        <v>486</v>
      </c>
      <c r="AJ66" s="1669"/>
      <c r="AK66" s="1669"/>
      <c r="AL66" s="1669"/>
      <c r="AM66" s="11"/>
      <c r="AN66" s="406"/>
    </row>
    <row r="67" spans="1:42" ht="9" customHeight="1">
      <c r="A67" s="400">
        <f t="shared" si="2"/>
        <v>60</v>
      </c>
      <c r="B67" s="402"/>
      <c r="C67" s="55"/>
      <c r="D67" s="280" t="s">
        <v>461</v>
      </c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1496" t="s">
        <v>572</v>
      </c>
      <c r="S67" s="1496"/>
      <c r="T67" s="295"/>
      <c r="U67" s="478"/>
      <c r="V67" s="1497" t="s">
        <v>1290</v>
      </c>
      <c r="W67" s="1497"/>
      <c r="X67" s="1497"/>
      <c r="Y67" s="1497"/>
      <c r="Z67" s="1497"/>
      <c r="AA67" s="1497"/>
      <c r="AB67" s="1497"/>
      <c r="AC67" s="1497"/>
      <c r="AD67" s="1497"/>
      <c r="AE67" s="1497"/>
      <c r="AF67" s="1497"/>
      <c r="AG67" s="1497"/>
      <c r="AH67" s="1497"/>
      <c r="AI67" s="1497"/>
      <c r="AJ67" s="1497"/>
      <c r="AK67" s="1497"/>
      <c r="AL67" s="1497"/>
      <c r="AM67" s="11"/>
      <c r="AN67" s="406"/>
    </row>
    <row r="68" spans="1:42" ht="9.75" customHeight="1">
      <c r="A68" s="400">
        <f t="shared" si="2"/>
        <v>61</v>
      </c>
      <c r="B68" s="402"/>
      <c r="C68" s="55"/>
      <c r="T68" s="295"/>
      <c r="U68" s="478"/>
      <c r="V68" s="298" t="s">
        <v>229</v>
      </c>
      <c r="W68" s="295"/>
      <c r="X68" s="295"/>
      <c r="Y68" s="295"/>
      <c r="Z68" s="587" t="s">
        <v>438</v>
      </c>
      <c r="AA68" s="295"/>
      <c r="AB68" s="295"/>
      <c r="AC68" s="299" t="s">
        <v>230</v>
      </c>
      <c r="AE68" s="295"/>
      <c r="AF68" s="295"/>
      <c r="AG68" s="295"/>
      <c r="AH68" s="295"/>
      <c r="AI68" s="295"/>
      <c r="AJ68" s="1496" t="s">
        <v>573</v>
      </c>
      <c r="AK68" s="1496"/>
      <c r="AL68" s="1496"/>
      <c r="AM68" s="11"/>
      <c r="AN68" s="406"/>
    </row>
    <row r="69" spans="1:42" ht="9.75" customHeight="1">
      <c r="A69" s="400">
        <f t="shared" si="2"/>
        <v>62</v>
      </c>
      <c r="B69" s="402"/>
      <c r="C69" s="55"/>
      <c r="T69" s="295"/>
      <c r="U69" s="478"/>
      <c r="V69" s="289"/>
      <c r="W69" s="295"/>
      <c r="X69" s="295"/>
      <c r="Y69" s="295"/>
      <c r="Z69" s="295"/>
      <c r="AA69" s="295"/>
      <c r="AB69" s="295"/>
      <c r="AC69" s="299" t="s">
        <v>231</v>
      </c>
      <c r="AE69" s="295"/>
      <c r="AF69" s="295"/>
      <c r="AG69" s="295"/>
      <c r="AH69" s="295"/>
      <c r="AI69" s="295"/>
      <c r="AJ69" s="1496" t="s">
        <v>573</v>
      </c>
      <c r="AK69" s="1496"/>
      <c r="AL69" s="1496"/>
      <c r="AM69" s="11"/>
      <c r="AN69" s="406"/>
    </row>
    <row r="70" spans="1:42" ht="8.25" customHeight="1">
      <c r="A70" s="400"/>
      <c r="B70" s="365"/>
      <c r="C70" s="55"/>
      <c r="T70" s="295"/>
      <c r="U70" s="478"/>
      <c r="V70" s="298" t="s">
        <v>232</v>
      </c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1496" t="s">
        <v>573</v>
      </c>
      <c r="AK70" s="1496"/>
      <c r="AL70" s="1496"/>
      <c r="AM70" s="11"/>
      <c r="AN70" s="395"/>
    </row>
    <row r="71" spans="1:42" ht="1.5" customHeight="1">
      <c r="A71" s="583"/>
      <c r="B71" s="449"/>
      <c r="C71" s="450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50"/>
      <c r="U71" s="571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31"/>
      <c r="AN71" s="395"/>
    </row>
    <row r="72" spans="1:42" ht="6.75" customHeight="1">
      <c r="A72" s="451"/>
      <c r="B72" s="81"/>
      <c r="C72" s="15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81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15"/>
      <c r="AE72" s="452"/>
      <c r="AF72" s="452"/>
      <c r="AG72" s="452"/>
      <c r="AH72" s="452"/>
      <c r="AI72" s="452"/>
      <c r="AJ72" s="452"/>
      <c r="AK72" s="452"/>
      <c r="AL72" s="81"/>
      <c r="AM72" s="80"/>
      <c r="AN72" s="453"/>
    </row>
    <row r="73" spans="1:42" ht="9.75" customHeight="1">
      <c r="A73" s="44"/>
      <c r="B73" s="54"/>
      <c r="C73" s="48" t="s">
        <v>7</v>
      </c>
      <c r="D73" s="48"/>
      <c r="E73" s="48"/>
      <c r="F73" s="48"/>
      <c r="G73" s="48"/>
      <c r="H73" s="48"/>
      <c r="I73" s="1659"/>
      <c r="J73" s="1659"/>
      <c r="K73" s="1659"/>
      <c r="L73" s="1659"/>
      <c r="M73" s="1659"/>
      <c r="N73" s="1659"/>
      <c r="O73" s="1659"/>
      <c r="P73" s="1659"/>
      <c r="Q73" s="1659"/>
      <c r="R73" s="1659"/>
      <c r="S73" s="1659"/>
      <c r="T73" s="1659"/>
      <c r="W73" s="48" t="s">
        <v>42</v>
      </c>
      <c r="X73" s="48"/>
      <c r="Y73" s="1655"/>
      <c r="Z73" s="1655"/>
      <c r="AE73" s="174" t="s">
        <v>209</v>
      </c>
      <c r="AF73" s="174"/>
      <c r="AG73" s="174"/>
      <c r="AH73" s="1660">
        <v>5</v>
      </c>
      <c r="AI73" s="1660"/>
      <c r="AJ73" s="158" t="s">
        <v>208</v>
      </c>
      <c r="AK73" s="1654">
        <v>15</v>
      </c>
      <c r="AL73" s="1654"/>
      <c r="AM73" s="173"/>
      <c r="AN73" s="454"/>
    </row>
    <row r="74" spans="1:42" ht="3.75" customHeight="1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55"/>
    </row>
    <row r="75" spans="1:42" ht="12.75" customHeight="1"/>
    <row r="78" spans="1:42">
      <c r="AP78" s="272"/>
    </row>
    <row r="79" spans="1:42">
      <c r="AP79" s="272"/>
    </row>
    <row r="80" spans="1:42">
      <c r="AP80" s="272"/>
    </row>
    <row r="81" spans="42:42">
      <c r="AP81" s="272"/>
    </row>
    <row r="82" spans="42:42">
      <c r="AP82" s="272"/>
    </row>
    <row r="83" spans="42:42">
      <c r="AP83" s="272"/>
    </row>
    <row r="84" spans="42:42">
      <c r="AP84" s="272"/>
    </row>
    <row r="85" spans="42:42">
      <c r="AP85" s="272"/>
    </row>
    <row r="86" spans="42:42">
      <c r="AP86" s="272"/>
    </row>
    <row r="87" spans="42:42">
      <c r="AP87" s="272"/>
    </row>
    <row r="88" spans="42:42">
      <c r="AP88" s="272"/>
    </row>
    <row r="89" spans="42:42">
      <c r="AP89" s="272"/>
    </row>
    <row r="90" spans="42:42">
      <c r="AP90" s="272"/>
    </row>
    <row r="91" spans="42:42">
      <c r="AP91" s="272"/>
    </row>
    <row r="92" spans="42:42">
      <c r="AP92" s="272"/>
    </row>
    <row r="93" spans="42:42">
      <c r="AP93" s="272"/>
    </row>
    <row r="94" spans="42:42">
      <c r="AP94" s="272"/>
    </row>
    <row r="95" spans="42:42">
      <c r="AP95" s="272"/>
    </row>
    <row r="96" spans="42:42">
      <c r="AP96" s="272"/>
    </row>
    <row r="97" spans="42:42">
      <c r="AP97" s="272"/>
    </row>
    <row r="98" spans="42:42">
      <c r="AP98" s="272"/>
    </row>
    <row r="99" spans="42:42">
      <c r="AP99" s="272"/>
    </row>
    <row r="100" spans="42:42">
      <c r="AP100" s="272"/>
    </row>
    <row r="101" spans="42:42">
      <c r="AP101" s="272"/>
    </row>
    <row r="102" spans="42:42">
      <c r="AP102" s="272"/>
    </row>
    <row r="103" spans="42:42">
      <c r="AP103" s="272"/>
    </row>
    <row r="104" spans="42:42">
      <c r="AP104" s="272"/>
    </row>
    <row r="105" spans="42:42">
      <c r="AP105" s="272"/>
    </row>
    <row r="106" spans="42:42">
      <c r="AP106" s="272"/>
    </row>
    <row r="107" spans="42:42">
      <c r="AP107" s="272"/>
    </row>
    <row r="108" spans="42:42">
      <c r="AP108" s="272"/>
    </row>
  </sheetData>
  <mergeCells count="142">
    <mergeCell ref="AI49:AL49"/>
    <mergeCell ref="AI57:AL57"/>
    <mergeCell ref="M20:S20"/>
    <mergeCell ref="AI12:AL12"/>
    <mergeCell ref="AI16:AL16"/>
    <mergeCell ref="AI17:AL17"/>
    <mergeCell ref="AI19:AL19"/>
    <mergeCell ref="K12:S12"/>
    <mergeCell ref="K11:S11"/>
    <mergeCell ref="K16:S16"/>
    <mergeCell ref="K17:S17"/>
    <mergeCell ref="R21:S21"/>
    <mergeCell ref="AJ45:AL45"/>
    <mergeCell ref="AJ46:AL46"/>
    <mergeCell ref="AJ47:AL47"/>
    <mergeCell ref="AJ48:AL48"/>
    <mergeCell ref="AJ40:AL40"/>
    <mergeCell ref="AJ41:AL41"/>
    <mergeCell ref="AJ43:AL43"/>
    <mergeCell ref="AI28:AL28"/>
    <mergeCell ref="AH42:AL42"/>
    <mergeCell ref="AJ44:AL44"/>
    <mergeCell ref="AK35:AL35"/>
    <mergeCell ref="AK36:AL36"/>
    <mergeCell ref="A1:AN2"/>
    <mergeCell ref="AA3:AG3"/>
    <mergeCell ref="D3:H3"/>
    <mergeCell ref="W3:Z3"/>
    <mergeCell ref="I3:V3"/>
    <mergeCell ref="AK11:AL11"/>
    <mergeCell ref="AK13:AL13"/>
    <mergeCell ref="O25:S25"/>
    <mergeCell ref="C34:E34"/>
    <mergeCell ref="F34:H34"/>
    <mergeCell ref="I34:K34"/>
    <mergeCell ref="O34:Q34"/>
    <mergeCell ref="U4:AM4"/>
    <mergeCell ref="C4:T4"/>
    <mergeCell ref="M19:S19"/>
    <mergeCell ref="M9:S9"/>
    <mergeCell ref="AK6:AL6"/>
    <mergeCell ref="M14:S14"/>
    <mergeCell ref="N18:S18"/>
    <mergeCell ref="I7:S7"/>
    <mergeCell ref="L10:S10"/>
    <mergeCell ref="N15:S15"/>
    <mergeCell ref="R5:S5"/>
    <mergeCell ref="R6:S6"/>
    <mergeCell ref="AK5:AL5"/>
    <mergeCell ref="AK7:AL7"/>
    <mergeCell ref="AK8:AL8"/>
    <mergeCell ref="AK9:AL9"/>
    <mergeCell ref="AK10:AL10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R22:S22"/>
    <mergeCell ref="R27:S27"/>
    <mergeCell ref="R28:S28"/>
    <mergeCell ref="AI27:AL27"/>
    <mergeCell ref="AK26:AL26"/>
    <mergeCell ref="R30:S30"/>
    <mergeCell ref="R31:S31"/>
    <mergeCell ref="AK18:AL18"/>
    <mergeCell ref="AK23:AL23"/>
    <mergeCell ref="W31:AL31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N63:S63"/>
    <mergeCell ref="R56:S56"/>
    <mergeCell ref="J38:N38"/>
    <mergeCell ref="R40:S40"/>
    <mergeCell ref="R42:S42"/>
    <mergeCell ref="R43:S43"/>
    <mergeCell ref="R44:S44"/>
    <mergeCell ref="R45:S45"/>
    <mergeCell ref="AJ37:AL37"/>
    <mergeCell ref="AJ38:AL38"/>
    <mergeCell ref="AJ39:AL39"/>
    <mergeCell ref="AK29:AL29"/>
    <mergeCell ref="AK32:AL32"/>
    <mergeCell ref="AI21:AL21"/>
    <mergeCell ref="AI22:AL22"/>
    <mergeCell ref="AI24:AL24"/>
    <mergeCell ref="AK25:AL25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J63:AL63"/>
  </mergeCells>
  <phoneticPr fontId="0" type="noConversion"/>
  <conditionalFormatting sqref="K26:N26">
    <cfRule type="expression" dxfId="9" priority="3" stopIfTrue="1">
      <formula>F25="OTHER"</formula>
    </cfRule>
  </conditionalFormatting>
  <conditionalFormatting sqref="O26">
    <cfRule type="expression" dxfId="8" priority="4" stopIfTrue="1">
      <formula>E25="OTHER"</formula>
    </cfRule>
  </conditionalFormatting>
  <conditionalFormatting sqref="P26">
    <cfRule type="expression" dxfId="7" priority="5" stopIfTrue="1">
      <formula>E25="OTHER"</formula>
    </cfRule>
  </conditionalFormatting>
  <conditionalFormatting sqref="Q26">
    <cfRule type="expression" dxfId="6" priority="6" stopIfTrue="1">
      <formula>E25="OTHER"</formula>
    </cfRule>
  </conditionalFormatting>
  <conditionalFormatting sqref="AI26:AJ26">
    <cfRule type="expression" dxfId="5" priority="7" stopIfTrue="1">
      <formula>$V$26&gt;""</formula>
    </cfRule>
  </conditionalFormatting>
  <conditionalFormatting sqref="AI28:AL28">
    <cfRule type="expression" dxfId="4" priority="8" stopIfTrue="1">
      <formula>$V$27&gt;""</formula>
    </cfRule>
  </conditionalFormatting>
  <conditionalFormatting sqref="AI26:AJ26">
    <cfRule type="expression" dxfId="3" priority="2" stopIfTrue="1">
      <formula>$V$26&gt;""</formula>
    </cfRule>
  </conditionalFormatting>
  <conditionalFormatting sqref="AI28:AL28">
    <cfRule type="expression" dxfId="2" priority="1" stopIfTrue="1">
      <formula>$V$27&gt;""</formula>
    </cfRule>
  </conditionalFormatting>
  <dataValidations disablePrompts="1" xWindow="665" yWindow="519" count="5">
    <dataValidation type="list" allowBlank="1" showInputMessage="1" showErrorMessage="1" sqref="L21">
      <formula1>"YES, NO"</formula1>
    </dataValidation>
    <dataValidation type="list" allowBlank="1" showInputMessage="1" showErrorMessage="1" sqref="D16 D13 D10 D6:D8">
      <formula1>"l,m"</formula1>
    </dataValidation>
    <dataValidation type="list" allowBlank="1" showInputMessage="1" showErrorMessage="1" sqref="L20">
      <formula1>"THERMOCOUPLE, RTD"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R63"/>
  <sheetViews>
    <sheetView showGridLines="0" showZeros="0" topLeftCell="A40" zoomScale="115" zoomScaleNormal="115" workbookViewId="0">
      <selection activeCell="AI3" sqref="AI3"/>
    </sheetView>
  </sheetViews>
  <sheetFormatPr defaultColWidth="8.85546875" defaultRowHeight="12.75"/>
  <cols>
    <col min="1" max="1" width="2.42578125" style="2" customWidth="1"/>
    <col min="2" max="2" width="3.42578125" style="30" customWidth="1"/>
    <col min="3" max="19" width="2.42578125" style="2" customWidth="1"/>
    <col min="20" max="20" width="0.85546875" style="2" customWidth="1"/>
    <col min="21" max="38" width="2.42578125" style="2" customWidth="1"/>
    <col min="39" max="39" width="0.85546875" style="2" customWidth="1"/>
    <col min="40" max="40" width="3" style="117" customWidth="1"/>
    <col min="41" max="41" width="8.85546875" style="2"/>
    <col min="42" max="42" width="18" style="375" customWidth="1"/>
    <col min="43" max="43" width="13.42578125" style="375" customWidth="1"/>
    <col min="44" max="44" width="20.140625" style="375" customWidth="1"/>
    <col min="45" max="16384" width="8.85546875" style="2"/>
  </cols>
  <sheetData>
    <row r="1" spans="1:44" ht="1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  <c r="AP1" s="2"/>
      <c r="AQ1" s="2"/>
      <c r="AR1" s="2"/>
    </row>
    <row r="2" spans="1:44" ht="17.2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  <c r="AP2" s="2"/>
      <c r="AQ2" s="2"/>
      <c r="AR2" s="2"/>
    </row>
    <row r="3" spans="1:44" ht="18.75" customHeight="1">
      <c r="A3" s="1367"/>
      <c r="B3" s="1368"/>
      <c r="C3" s="1368"/>
      <c r="D3" s="1584" t="s">
        <v>1248</v>
      </c>
      <c r="E3" s="1584"/>
      <c r="F3" s="1584"/>
      <c r="G3" s="1584"/>
      <c r="H3" s="1728"/>
      <c r="I3" s="1728"/>
      <c r="J3" s="1728"/>
      <c r="K3" s="1728"/>
      <c r="L3" s="1728"/>
      <c r="M3" s="1728"/>
      <c r="N3" s="1728"/>
      <c r="O3" s="1728"/>
      <c r="P3" s="1728"/>
      <c r="Q3" s="1728"/>
      <c r="R3" s="1728"/>
      <c r="S3" s="1728"/>
      <c r="T3" s="1728"/>
      <c r="U3" s="1728"/>
      <c r="V3" s="1728"/>
      <c r="W3" s="1728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  <c r="AP3" s="2"/>
      <c r="AQ3" s="2"/>
      <c r="AR3" s="2"/>
    </row>
    <row r="4" spans="1:44">
      <c r="A4" s="50">
        <v>1</v>
      </c>
      <c r="B4" s="94" t="s">
        <v>168</v>
      </c>
      <c r="C4" s="5" t="s">
        <v>67</v>
      </c>
      <c r="D4" s="5"/>
      <c r="E4" s="5"/>
      <c r="F4" s="5"/>
      <c r="G4" s="5"/>
      <c r="H4" s="5"/>
      <c r="I4" s="5"/>
      <c r="J4" s="1543" t="s">
        <v>1283</v>
      </c>
      <c r="K4" s="1543"/>
      <c r="L4" s="1543"/>
      <c r="M4" s="16"/>
      <c r="N4" s="5"/>
      <c r="O4" s="5"/>
      <c r="P4" s="22"/>
      <c r="Q4" s="5"/>
      <c r="R4" s="5"/>
      <c r="S4" s="16"/>
      <c r="T4" s="5"/>
      <c r="U4" s="17"/>
      <c r="V4" s="5"/>
      <c r="W4" s="16"/>
      <c r="X4" s="5"/>
      <c r="Y4" s="5"/>
      <c r="Z4" s="22"/>
      <c r="AA4" s="17"/>
      <c r="AB4" s="17"/>
      <c r="AC4" s="22"/>
      <c r="AD4" s="17"/>
      <c r="AE4" s="17"/>
      <c r="AF4" s="22"/>
      <c r="AG4" s="17"/>
      <c r="AH4" s="17"/>
      <c r="AI4" s="17"/>
      <c r="AJ4" s="17"/>
      <c r="AK4" s="17"/>
      <c r="AL4" s="5"/>
      <c r="AM4" s="5"/>
      <c r="AN4" s="111" t="s">
        <v>4</v>
      </c>
      <c r="AP4" s="2"/>
      <c r="AQ4" s="2"/>
      <c r="AR4" s="2"/>
    </row>
    <row r="5" spans="1:44">
      <c r="A5" s="51">
        <f>A4+1</f>
        <v>2</v>
      </c>
      <c r="B5" s="99"/>
      <c r="C5" s="5" t="s">
        <v>63</v>
      </c>
      <c r="D5" s="5"/>
      <c r="E5" s="17"/>
      <c r="F5" s="1715" t="s">
        <v>1293</v>
      </c>
      <c r="G5" s="1716"/>
      <c r="H5" s="1716"/>
      <c r="I5" s="1716"/>
      <c r="J5" s="1716"/>
      <c r="K5" s="1716"/>
      <c r="L5" s="1716"/>
      <c r="M5" s="1716"/>
      <c r="N5" s="1716"/>
      <c r="O5" s="1716"/>
      <c r="P5" s="1716"/>
      <c r="Q5" s="1716"/>
      <c r="R5" s="1716"/>
      <c r="S5" s="1716"/>
      <c r="T5" s="1716"/>
      <c r="U5" s="1716"/>
      <c r="V5" s="1716"/>
      <c r="W5" s="1716"/>
      <c r="X5" s="1716"/>
      <c r="Y5" s="1716"/>
      <c r="Z5" s="1716"/>
      <c r="AA5" s="1716"/>
      <c r="AB5" s="1716"/>
      <c r="AC5" s="1716"/>
      <c r="AD5" s="1716"/>
      <c r="AE5" s="1716"/>
      <c r="AF5" s="1716"/>
      <c r="AG5" s="1716"/>
      <c r="AH5" s="1716"/>
      <c r="AI5" s="1716"/>
      <c r="AJ5" s="1716"/>
      <c r="AK5" s="1716"/>
      <c r="AL5" s="1716"/>
      <c r="AM5" s="5"/>
      <c r="AN5" s="119"/>
      <c r="AP5" s="2"/>
      <c r="AQ5" s="2"/>
      <c r="AR5" s="2"/>
    </row>
    <row r="6" spans="1:44" ht="10.5" customHeight="1">
      <c r="A6" s="51">
        <f>A5+1</f>
        <v>3</v>
      </c>
      <c r="B6" s="51"/>
      <c r="C6" s="5"/>
      <c r="D6" s="5"/>
      <c r="E6" s="17"/>
      <c r="F6" s="1718"/>
      <c r="G6" s="1718"/>
      <c r="H6" s="1718"/>
      <c r="I6" s="1718"/>
      <c r="J6" s="1718"/>
      <c r="K6" s="1718"/>
      <c r="L6" s="1718"/>
      <c r="M6" s="1718"/>
      <c r="N6" s="1718"/>
      <c r="O6" s="1718"/>
      <c r="P6" s="1718"/>
      <c r="Q6" s="1718"/>
      <c r="R6" s="1718"/>
      <c r="S6" s="1718"/>
      <c r="T6" s="1718"/>
      <c r="U6" s="1718"/>
      <c r="V6" s="1718"/>
      <c r="W6" s="1718"/>
      <c r="X6" s="1718"/>
      <c r="Y6" s="1718"/>
      <c r="Z6" s="1718"/>
      <c r="AA6" s="1718"/>
      <c r="AB6" s="1718"/>
      <c r="AC6" s="1718"/>
      <c r="AD6" s="1718"/>
      <c r="AE6" s="1718"/>
      <c r="AF6" s="1718"/>
      <c r="AG6" s="1718"/>
      <c r="AH6" s="1718"/>
      <c r="AI6" s="1718"/>
      <c r="AJ6" s="1718"/>
      <c r="AK6" s="1718"/>
      <c r="AL6" s="1718"/>
      <c r="AM6" s="5"/>
      <c r="AN6" s="112"/>
      <c r="AP6" s="2"/>
      <c r="AQ6" s="2"/>
      <c r="AR6" s="2"/>
    </row>
    <row r="7" spans="1:44" ht="11.25" customHeight="1">
      <c r="A7" s="51">
        <f>A6+1</f>
        <v>4</v>
      </c>
      <c r="B7" s="97"/>
      <c r="C7" s="100"/>
      <c r="D7" s="239"/>
      <c r="E7" s="90"/>
      <c r="F7" s="1717"/>
      <c r="G7" s="1717"/>
      <c r="H7" s="1717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1717"/>
      <c r="Z7" s="1717"/>
      <c r="AA7" s="1717"/>
      <c r="AB7" s="1717"/>
      <c r="AC7" s="1717"/>
      <c r="AD7" s="1717"/>
      <c r="AE7" s="1717"/>
      <c r="AF7" s="1717"/>
      <c r="AG7" s="1717"/>
      <c r="AH7" s="1717"/>
      <c r="AI7" s="1717"/>
      <c r="AJ7" s="1717"/>
      <c r="AK7" s="1717"/>
      <c r="AL7" s="1717"/>
      <c r="AM7" s="5"/>
      <c r="AN7" s="120"/>
      <c r="AP7" s="2"/>
      <c r="AQ7" s="2"/>
      <c r="AR7" s="2"/>
    </row>
    <row r="8" spans="1:44" ht="3.2" customHeight="1">
      <c r="A8" s="51">
        <f>A7+1</f>
        <v>5</v>
      </c>
      <c r="B8" s="9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14"/>
      <c r="AN8" s="112"/>
      <c r="AP8" s="2"/>
      <c r="AQ8" s="2"/>
      <c r="AR8" s="2"/>
    </row>
    <row r="9" spans="1:44">
      <c r="A9" s="400">
        <f>A8+1</f>
        <v>6</v>
      </c>
      <c r="B9" s="96"/>
      <c r="C9" s="1663" t="s">
        <v>68</v>
      </c>
      <c r="D9" s="1664"/>
      <c r="E9" s="1664"/>
      <c r="F9" s="1664"/>
      <c r="G9" s="1664"/>
      <c r="H9" s="1664"/>
      <c r="I9" s="1664"/>
      <c r="J9" s="1664"/>
      <c r="K9" s="1664"/>
      <c r="L9" s="1664"/>
      <c r="M9" s="1664"/>
      <c r="N9" s="1664"/>
      <c r="O9" s="1664"/>
      <c r="P9" s="1664"/>
      <c r="Q9" s="1664"/>
      <c r="R9" s="1664"/>
      <c r="S9" s="1664"/>
      <c r="T9" s="1665"/>
      <c r="U9" s="1663" t="s">
        <v>69</v>
      </c>
      <c r="V9" s="1664"/>
      <c r="W9" s="1664"/>
      <c r="X9" s="1664"/>
      <c r="Y9" s="1664"/>
      <c r="Z9" s="1664"/>
      <c r="AA9" s="1664"/>
      <c r="AB9" s="1664"/>
      <c r="AC9" s="1664"/>
      <c r="AD9" s="1664"/>
      <c r="AE9" s="1664"/>
      <c r="AF9" s="1664"/>
      <c r="AG9" s="1664"/>
      <c r="AH9" s="1664"/>
      <c r="AI9" s="1664"/>
      <c r="AJ9" s="1664"/>
      <c r="AK9" s="1664"/>
      <c r="AL9" s="1664"/>
      <c r="AM9" s="1665"/>
      <c r="AN9" s="113"/>
      <c r="AP9" s="2"/>
      <c r="AQ9" s="2"/>
      <c r="AR9" s="2"/>
    </row>
    <row r="10" spans="1:44" ht="12" customHeight="1">
      <c r="A10" s="51">
        <f t="shared" ref="A10:A41" si="0">A9+1</f>
        <v>7</v>
      </c>
      <c r="B10" s="96"/>
      <c r="C10" s="29" t="s">
        <v>70</v>
      </c>
      <c r="D10" s="59"/>
      <c r="E10" s="5"/>
      <c r="F10" s="5"/>
      <c r="G10" s="5"/>
      <c r="H10" s="5"/>
      <c r="I10" s="5"/>
      <c r="J10" s="30"/>
      <c r="K10" s="30"/>
      <c r="L10" s="5"/>
      <c r="M10" s="5" t="s">
        <v>71</v>
      </c>
      <c r="N10" s="5"/>
      <c r="O10" s="30"/>
      <c r="P10" s="5"/>
      <c r="Q10" s="5" t="s">
        <v>72</v>
      </c>
      <c r="R10" s="5"/>
      <c r="S10" s="5"/>
      <c r="T10" s="24"/>
      <c r="U10" s="29" t="s">
        <v>73</v>
      </c>
      <c r="V10" s="59"/>
      <c r="W10" s="5"/>
      <c r="X10" s="5"/>
      <c r="Y10" s="30"/>
      <c r="Z10" s="30"/>
      <c r="AA10" s="30"/>
      <c r="AB10" s="30"/>
      <c r="AC10" s="5"/>
      <c r="AD10" s="5"/>
      <c r="AE10" s="16"/>
      <c r="AF10" s="5"/>
      <c r="AG10" s="1543" t="s">
        <v>1268</v>
      </c>
      <c r="AH10" s="1543"/>
      <c r="AI10" s="1543"/>
      <c r="AJ10" s="1543"/>
      <c r="AK10" s="1543"/>
      <c r="AL10" s="5"/>
      <c r="AM10" s="5"/>
      <c r="AN10" s="113"/>
      <c r="AP10" s="2"/>
      <c r="AQ10" s="2"/>
      <c r="AR10" s="2"/>
    </row>
    <row r="11" spans="1:44" ht="12" customHeight="1">
      <c r="A11" s="51">
        <f t="shared" si="0"/>
        <v>8</v>
      </c>
      <c r="B11" s="96"/>
      <c r="C11" s="5"/>
      <c r="D11" s="131" t="s">
        <v>401</v>
      </c>
      <c r="E11" s="5"/>
      <c r="F11" s="5"/>
      <c r="G11" s="5"/>
      <c r="H11" s="100"/>
      <c r="I11" s="238"/>
      <c r="J11" s="238"/>
      <c r="K11" s="238"/>
      <c r="L11" s="1619" t="s">
        <v>1291</v>
      </c>
      <c r="M11" s="1619"/>
      <c r="N11" s="1619"/>
      <c r="O11" s="1379" t="s">
        <v>211</v>
      </c>
      <c r="P11" s="1719" t="s">
        <v>1291</v>
      </c>
      <c r="Q11" s="1719"/>
      <c r="R11" s="1719"/>
      <c r="S11" s="604" t="s">
        <v>211</v>
      </c>
      <c r="T11" s="24"/>
      <c r="U11" s="16"/>
      <c r="V11" s="5" t="s">
        <v>75</v>
      </c>
      <c r="W11" s="5"/>
      <c r="X11" s="5"/>
      <c r="Y11" s="5"/>
      <c r="Z11" s="5"/>
      <c r="AA11" s="5"/>
      <c r="AB11" s="238"/>
      <c r="AC11" s="238"/>
      <c r="AG11" s="5"/>
      <c r="AH11" s="1729" t="s">
        <v>1291</v>
      </c>
      <c r="AI11" s="1729"/>
      <c r="AJ11" s="1729"/>
      <c r="AK11" s="1729"/>
      <c r="AL11" s="604" t="s">
        <v>173</v>
      </c>
      <c r="AM11" s="5"/>
      <c r="AN11" s="113"/>
      <c r="AP11" s="2"/>
      <c r="AQ11" s="2"/>
      <c r="AR11" s="2"/>
    </row>
    <row r="12" spans="1:44">
      <c r="A12" s="51">
        <f t="shared" si="0"/>
        <v>9</v>
      </c>
      <c r="B12" s="96"/>
      <c r="C12" s="5"/>
      <c r="D12" s="5" t="s">
        <v>74</v>
      </c>
      <c r="E12" s="5"/>
      <c r="F12" s="17"/>
      <c r="G12" s="17"/>
      <c r="H12" s="17"/>
      <c r="I12" s="238"/>
      <c r="J12" s="238"/>
      <c r="K12" s="238"/>
      <c r="L12" s="1496" t="s">
        <v>1291</v>
      </c>
      <c r="M12" s="1496"/>
      <c r="N12" s="1496"/>
      <c r="O12" s="1379" t="s">
        <v>211</v>
      </c>
      <c r="P12" s="1719" t="s">
        <v>1291</v>
      </c>
      <c r="Q12" s="1719"/>
      <c r="R12" s="1719"/>
      <c r="S12" s="604" t="s">
        <v>211</v>
      </c>
      <c r="T12" s="24"/>
      <c r="V12" s="5" t="s">
        <v>76</v>
      </c>
      <c r="AH12" s="1496" t="s">
        <v>1291</v>
      </c>
      <c r="AI12" s="1496"/>
      <c r="AJ12" s="1496"/>
      <c r="AK12" s="1496"/>
      <c r="AL12" s="604" t="s">
        <v>173</v>
      </c>
      <c r="AM12" s="5"/>
      <c r="AN12" s="113"/>
      <c r="AP12" s="2"/>
      <c r="AQ12" s="2"/>
      <c r="AR12" s="2"/>
    </row>
    <row r="13" spans="1:44">
      <c r="A13" s="51">
        <f t="shared" si="0"/>
        <v>10</v>
      </c>
      <c r="B13" s="96"/>
      <c r="C13" s="5"/>
      <c r="D13" s="5" t="s">
        <v>77</v>
      </c>
      <c r="E13" s="5"/>
      <c r="F13" s="5"/>
      <c r="G13" s="5"/>
      <c r="H13" s="100"/>
      <c r="I13" s="238"/>
      <c r="J13" s="238"/>
      <c r="K13" s="238"/>
      <c r="L13" s="1496" t="s">
        <v>1291</v>
      </c>
      <c r="M13" s="1496"/>
      <c r="N13" s="1496"/>
      <c r="O13" s="1379" t="s">
        <v>211</v>
      </c>
      <c r="P13" s="1719" t="s">
        <v>1291</v>
      </c>
      <c r="Q13" s="1719"/>
      <c r="R13" s="1719"/>
      <c r="S13" s="604" t="s">
        <v>211</v>
      </c>
      <c r="T13" s="24"/>
      <c r="U13" s="29" t="s">
        <v>78</v>
      </c>
      <c r="V13" s="59"/>
      <c r="W13" s="5"/>
      <c r="X13" s="5"/>
      <c r="Y13" s="5"/>
      <c r="Z13" s="5"/>
      <c r="AA13" s="5"/>
      <c r="AB13" s="30"/>
      <c r="AC13" s="30"/>
      <c r="AD13" s="30"/>
      <c r="AE13" s="30"/>
      <c r="AF13" s="30"/>
      <c r="AL13" s="216"/>
      <c r="AM13" s="5"/>
      <c r="AN13" s="113"/>
      <c r="AP13" s="2"/>
      <c r="AQ13" s="2"/>
      <c r="AR13" s="2"/>
    </row>
    <row r="14" spans="1:44">
      <c r="A14" s="51">
        <f t="shared" si="0"/>
        <v>11</v>
      </c>
      <c r="B14" s="96"/>
      <c r="C14" s="5"/>
      <c r="D14" s="5" t="s">
        <v>79</v>
      </c>
      <c r="E14" s="5"/>
      <c r="F14" s="5"/>
      <c r="G14" s="5"/>
      <c r="H14" s="100"/>
      <c r="I14" s="238"/>
      <c r="J14" s="238"/>
      <c r="K14" s="238"/>
      <c r="L14" s="1496" t="s">
        <v>1291</v>
      </c>
      <c r="M14" s="1496"/>
      <c r="N14" s="1496"/>
      <c r="O14" s="1379" t="s">
        <v>211</v>
      </c>
      <c r="P14" s="1719" t="s">
        <v>1291</v>
      </c>
      <c r="Q14" s="1719"/>
      <c r="R14" s="1719"/>
      <c r="S14" s="604" t="s">
        <v>211</v>
      </c>
      <c r="T14" s="24"/>
      <c r="U14" s="5"/>
      <c r="V14" s="382" t="s">
        <v>299</v>
      </c>
      <c r="W14" s="29"/>
      <c r="X14" s="5"/>
      <c r="Y14" s="5"/>
      <c r="Z14" s="5"/>
      <c r="AA14" s="17"/>
      <c r="AB14" s="17"/>
      <c r="AC14" s="17"/>
      <c r="AD14" s="22"/>
      <c r="AE14" s="17"/>
      <c r="AF14" s="17"/>
      <c r="AG14" s="1497" t="s">
        <v>588</v>
      </c>
      <c r="AH14" s="1497"/>
      <c r="AI14" s="1497"/>
      <c r="AJ14" s="1497"/>
      <c r="AK14" s="1497"/>
      <c r="AL14" s="216"/>
      <c r="AM14" s="5"/>
      <c r="AN14" s="113"/>
      <c r="AP14" s="2"/>
      <c r="AQ14" s="2"/>
      <c r="AR14" s="2"/>
    </row>
    <row r="15" spans="1:44">
      <c r="A15" s="51">
        <f t="shared" si="0"/>
        <v>12</v>
      </c>
      <c r="B15" s="96"/>
      <c r="D15" s="5" t="s">
        <v>80</v>
      </c>
      <c r="E15" s="574"/>
      <c r="F15" s="574"/>
      <c r="G15" s="574"/>
      <c r="H15" s="574"/>
      <c r="I15" s="574"/>
      <c r="J15" s="574"/>
      <c r="K15" s="574"/>
      <c r="L15" s="1587" t="s">
        <v>1291</v>
      </c>
      <c r="M15" s="1587"/>
      <c r="N15" s="1587"/>
      <c r="O15" s="1379" t="s">
        <v>211</v>
      </c>
      <c r="P15" s="1719" t="s">
        <v>1291</v>
      </c>
      <c r="Q15" s="1719"/>
      <c r="R15" s="1719"/>
      <c r="S15" s="604" t="s">
        <v>211</v>
      </c>
      <c r="T15" s="24"/>
      <c r="U15" s="16"/>
      <c r="AG15" s="353"/>
      <c r="AH15" s="353"/>
      <c r="AI15" s="353"/>
      <c r="AJ15" s="353"/>
      <c r="AK15" s="353"/>
      <c r="AM15" s="5"/>
      <c r="AN15" s="113"/>
      <c r="AP15" s="2"/>
      <c r="AQ15" s="2"/>
      <c r="AR15" s="2"/>
    </row>
    <row r="16" spans="1:44">
      <c r="A16" s="51">
        <f t="shared" si="0"/>
        <v>13</v>
      </c>
      <c r="B16" s="96"/>
      <c r="D16" s="5" t="s">
        <v>319</v>
      </c>
      <c r="Q16" s="1496" t="s">
        <v>572</v>
      </c>
      <c r="R16" s="1496"/>
      <c r="T16" s="24"/>
      <c r="U16" s="5"/>
      <c r="V16" s="16" t="s">
        <v>128</v>
      </c>
      <c r="W16" s="5" t="s">
        <v>85</v>
      </c>
      <c r="X16" s="17"/>
      <c r="Y16" s="17"/>
      <c r="Z16" s="17"/>
      <c r="AA16" s="17"/>
      <c r="AB16" s="17"/>
      <c r="AC16" s="59"/>
      <c r="AD16" s="152"/>
      <c r="AE16" s="152"/>
      <c r="AF16" s="152"/>
      <c r="AG16" s="1714" t="s">
        <v>589</v>
      </c>
      <c r="AH16" s="1714"/>
      <c r="AI16" s="1714"/>
      <c r="AJ16" s="1714"/>
      <c r="AK16" s="1714"/>
      <c r="AL16" s="217"/>
      <c r="AM16" s="5"/>
      <c r="AN16" s="113"/>
      <c r="AP16" s="2"/>
      <c r="AQ16" s="2"/>
      <c r="AR16" s="2"/>
    </row>
    <row r="17" spans="1:44" ht="11.25" customHeight="1">
      <c r="A17" s="51">
        <f t="shared" si="0"/>
        <v>14</v>
      </c>
      <c r="B17" s="96"/>
      <c r="C17" s="16"/>
      <c r="D17" s="5" t="s">
        <v>320</v>
      </c>
      <c r="E17" s="5"/>
      <c r="F17" s="5"/>
      <c r="G17" s="5"/>
      <c r="H17" s="100"/>
      <c r="I17" s="238"/>
      <c r="J17" s="238"/>
      <c r="K17" s="238"/>
      <c r="L17" s="30"/>
      <c r="M17" s="1619"/>
      <c r="N17" s="1619"/>
      <c r="O17" s="604" t="s">
        <v>132</v>
      </c>
      <c r="P17" s="215" t="s">
        <v>163</v>
      </c>
      <c r="Q17" s="1619"/>
      <c r="R17" s="1619"/>
      <c r="S17" s="604" t="s">
        <v>132</v>
      </c>
      <c r="T17" s="24"/>
      <c r="U17" s="5"/>
      <c r="V17" s="16" t="s">
        <v>128</v>
      </c>
      <c r="W17" s="380" t="s">
        <v>301</v>
      </c>
      <c r="AB17" s="17"/>
      <c r="AC17" s="17"/>
      <c r="AD17" s="17"/>
      <c r="AE17" s="22"/>
      <c r="AF17" s="1497" t="s">
        <v>590</v>
      </c>
      <c r="AG17" s="1497"/>
      <c r="AH17" s="1497"/>
      <c r="AI17" s="1497"/>
      <c r="AJ17" s="1497"/>
      <c r="AK17" s="1497"/>
      <c r="AL17" s="217"/>
      <c r="AM17" s="5"/>
      <c r="AN17" s="113"/>
      <c r="AP17" s="2"/>
      <c r="AQ17" s="2"/>
      <c r="AR17" s="2"/>
    </row>
    <row r="18" spans="1:44">
      <c r="A18" s="51">
        <f t="shared" si="0"/>
        <v>15</v>
      </c>
      <c r="B18" s="96"/>
      <c r="C18" s="16"/>
      <c r="D18" s="5" t="s">
        <v>82</v>
      </c>
      <c r="E18" s="5"/>
      <c r="F18" s="5"/>
      <c r="G18" s="5"/>
      <c r="H18" s="5"/>
      <c r="I18" s="5"/>
      <c r="J18" s="17"/>
      <c r="K18" s="154"/>
      <c r="L18" s="154"/>
      <c r="M18" s="154"/>
      <c r="N18" s="154"/>
      <c r="O18" s="30"/>
      <c r="P18" s="17"/>
      <c r="Q18" s="1619" t="s">
        <v>1292</v>
      </c>
      <c r="R18" s="1619"/>
      <c r="S18" s="604" t="s">
        <v>173</v>
      </c>
      <c r="T18" s="24"/>
      <c r="U18" s="59"/>
      <c r="V18" s="5" t="s">
        <v>87</v>
      </c>
      <c r="W18" s="30"/>
      <c r="X18" s="5"/>
      <c r="Y18" s="5"/>
      <c r="Z18" s="5"/>
      <c r="AA18" s="17"/>
      <c r="AB18" s="17"/>
      <c r="AC18" s="17"/>
      <c r="AD18" s="17"/>
      <c r="AE18" s="17"/>
      <c r="AF18" s="30"/>
      <c r="AG18" s="269"/>
      <c r="AH18" s="269"/>
      <c r="AI18" s="269"/>
      <c r="AJ18" s="1496" t="s">
        <v>591</v>
      </c>
      <c r="AK18" s="1496"/>
      <c r="AL18" s="240"/>
      <c r="AM18" s="5"/>
      <c r="AN18" s="113"/>
      <c r="AP18" s="2"/>
      <c r="AQ18" s="2"/>
      <c r="AR18" s="2"/>
    </row>
    <row r="19" spans="1:44">
      <c r="A19" s="51">
        <f t="shared" si="0"/>
        <v>16</v>
      </c>
      <c r="B19" s="96"/>
      <c r="D19" s="375" t="s">
        <v>297</v>
      </c>
      <c r="Q19" s="1488"/>
      <c r="R19" s="1488"/>
      <c r="T19" s="225"/>
      <c r="U19" s="59"/>
      <c r="V19" s="5" t="s">
        <v>503</v>
      </c>
      <c r="W19" s="30"/>
      <c r="X19" s="17"/>
      <c r="Y19" s="17"/>
      <c r="Z19" s="17"/>
      <c r="AA19" s="17"/>
      <c r="AB19" s="17"/>
      <c r="AC19" s="17"/>
      <c r="AD19" s="17"/>
      <c r="AE19" s="17"/>
      <c r="AF19" s="17"/>
      <c r="AG19" s="269"/>
      <c r="AH19" s="269"/>
      <c r="AI19" s="269"/>
      <c r="AJ19" s="1496" t="s">
        <v>591</v>
      </c>
      <c r="AK19" s="1496"/>
      <c r="AL19" s="5"/>
      <c r="AM19" s="5"/>
      <c r="AN19" s="113"/>
      <c r="AP19" s="2"/>
      <c r="AQ19" s="2"/>
      <c r="AR19" s="2"/>
    </row>
    <row r="20" spans="1:44">
      <c r="A20" s="51">
        <f t="shared" si="0"/>
        <v>17</v>
      </c>
      <c r="B20" s="96"/>
      <c r="C20" s="29" t="s">
        <v>84</v>
      </c>
      <c r="D20" s="5"/>
      <c r="E20" s="5"/>
      <c r="F20" s="5"/>
      <c r="G20" s="5"/>
      <c r="H20" s="30"/>
      <c r="I20" s="30"/>
      <c r="J20" s="30"/>
      <c r="K20" s="30"/>
      <c r="L20" s="30"/>
      <c r="M20" s="1497" t="s">
        <v>587</v>
      </c>
      <c r="N20" s="1497"/>
      <c r="O20" s="1497"/>
      <c r="P20" s="1497"/>
      <c r="Q20" s="1497"/>
      <c r="R20" s="1497"/>
      <c r="S20" s="30"/>
      <c r="T20" s="225"/>
      <c r="U20" s="59"/>
      <c r="V20" s="5" t="s">
        <v>90</v>
      </c>
      <c r="W20" s="30"/>
      <c r="X20" s="17"/>
      <c r="Y20" s="17"/>
      <c r="Z20" s="17"/>
      <c r="AA20" s="17"/>
      <c r="AB20" s="17"/>
      <c r="AC20" s="17"/>
      <c r="AD20" s="17"/>
      <c r="AE20" s="17"/>
      <c r="AF20" s="30"/>
      <c r="AG20" s="269"/>
      <c r="AH20" s="269"/>
      <c r="AI20" s="269"/>
      <c r="AJ20" s="1496" t="s">
        <v>573</v>
      </c>
      <c r="AK20" s="1496"/>
      <c r="AL20" s="5"/>
      <c r="AM20" s="5"/>
      <c r="AN20" s="113"/>
      <c r="AP20" s="2"/>
      <c r="AQ20" s="2"/>
      <c r="AR20" s="2"/>
    </row>
    <row r="21" spans="1:44">
      <c r="A21" s="51">
        <f t="shared" si="0"/>
        <v>18</v>
      </c>
      <c r="B21" s="96"/>
      <c r="C21" s="5"/>
      <c r="D21" s="380" t="s">
        <v>83</v>
      </c>
      <c r="E21" s="5"/>
      <c r="F21" s="17"/>
      <c r="G21" s="17"/>
      <c r="H21" s="17"/>
      <c r="I21" s="17"/>
      <c r="J21" s="17"/>
      <c r="K21" s="17"/>
      <c r="L21" s="17"/>
      <c r="M21" s="152"/>
      <c r="N21" s="152"/>
      <c r="O21" s="152"/>
      <c r="P21" s="1551"/>
      <c r="Q21" s="1551"/>
      <c r="R21" s="1551"/>
      <c r="S21" s="604" t="s">
        <v>173</v>
      </c>
      <c r="T21" s="225"/>
      <c r="U21" s="59"/>
      <c r="V21" s="5" t="s">
        <v>499</v>
      </c>
      <c r="W21" s="30"/>
      <c r="X21" s="17"/>
      <c r="Y21" s="17"/>
      <c r="Z21" s="17"/>
      <c r="AA21" s="17"/>
      <c r="AB21" s="17"/>
      <c r="AC21" s="17"/>
      <c r="AD21" s="17"/>
      <c r="AE21" s="17"/>
      <c r="AF21" s="30"/>
      <c r="AG21" s="269"/>
      <c r="AH21" s="269"/>
      <c r="AI21" s="269"/>
      <c r="AJ21" s="1496" t="s">
        <v>573</v>
      </c>
      <c r="AK21" s="1496"/>
      <c r="AL21" s="5"/>
      <c r="AM21" s="5"/>
      <c r="AN21" s="113"/>
      <c r="AP21" s="2"/>
      <c r="AQ21" s="2"/>
      <c r="AR21" s="2"/>
    </row>
    <row r="22" spans="1:44">
      <c r="A22" s="51">
        <f t="shared" si="0"/>
        <v>19</v>
      </c>
      <c r="B22" s="96"/>
      <c r="C22" s="5"/>
      <c r="D22" s="380" t="s">
        <v>81</v>
      </c>
      <c r="E22" s="5"/>
      <c r="F22" s="17"/>
      <c r="G22" s="17"/>
      <c r="H22" s="17"/>
      <c r="I22" s="17"/>
      <c r="J22" s="17"/>
      <c r="K22" s="17"/>
      <c r="L22" s="17"/>
      <c r="M22" s="152"/>
      <c r="N22" s="152"/>
      <c r="O22" s="152"/>
      <c r="P22" s="1551"/>
      <c r="Q22" s="1551"/>
      <c r="R22" s="1551"/>
      <c r="S22" s="604" t="s">
        <v>132</v>
      </c>
      <c r="T22" s="225"/>
      <c r="U22" s="59"/>
      <c r="V22" s="595"/>
      <c r="W22" s="596"/>
      <c r="X22" s="597"/>
      <c r="Y22" s="597"/>
      <c r="Z22" s="597"/>
      <c r="AA22" s="597"/>
      <c r="AB22" s="597"/>
      <c r="AC22" s="597"/>
      <c r="AD22" s="597"/>
      <c r="AE22" s="597"/>
      <c r="AF22" s="596"/>
      <c r="AG22" s="598"/>
      <c r="AH22" s="598"/>
      <c r="AI22" s="598"/>
      <c r="AJ22"/>
      <c r="AK22"/>
      <c r="AL22" s="5"/>
      <c r="AM22" s="5"/>
      <c r="AN22" s="113"/>
      <c r="AP22" s="2"/>
      <c r="AQ22" s="2"/>
      <c r="AR22" s="2"/>
    </row>
    <row r="23" spans="1:44">
      <c r="A23" s="51">
        <f t="shared" si="0"/>
        <v>20</v>
      </c>
      <c r="B23" s="96"/>
      <c r="C23" s="5"/>
      <c r="D23" s="381" t="s">
        <v>88</v>
      </c>
      <c r="E23" s="5"/>
      <c r="F23" s="17"/>
      <c r="G23" s="17"/>
      <c r="H23" s="17"/>
      <c r="I23" s="17"/>
      <c r="J23" s="17"/>
      <c r="K23" s="17"/>
      <c r="L23" s="17"/>
      <c r="M23" s="152"/>
      <c r="N23" s="152"/>
      <c r="O23" s="152"/>
      <c r="P23" s="1551"/>
      <c r="Q23" s="1551"/>
      <c r="R23" s="1551"/>
      <c r="S23" s="217"/>
      <c r="T23" s="225"/>
      <c r="U23" s="59"/>
      <c r="V23" s="17" t="s">
        <v>92</v>
      </c>
      <c r="W23" s="67"/>
      <c r="X23" s="17"/>
      <c r="Y23" s="17"/>
      <c r="Z23" s="17"/>
      <c r="AA23" s="17"/>
      <c r="AB23" s="17"/>
      <c r="AC23" s="17"/>
      <c r="AD23" s="17"/>
      <c r="AE23" s="17"/>
      <c r="AF23" s="30"/>
      <c r="AG23" s="269"/>
      <c r="AH23" s="269"/>
      <c r="AI23" s="269"/>
      <c r="AJ23" s="1497" t="s">
        <v>572</v>
      </c>
      <c r="AK23" s="1497"/>
      <c r="AL23" s="5"/>
      <c r="AM23" s="5"/>
      <c r="AN23" s="113"/>
      <c r="AP23" s="2"/>
      <c r="AQ23" s="2"/>
      <c r="AR23" s="2"/>
    </row>
    <row r="24" spans="1:44" ht="11.25" customHeight="1">
      <c r="A24" s="51">
        <f t="shared" si="0"/>
        <v>21</v>
      </c>
      <c r="B24" s="96"/>
      <c r="C24" s="5"/>
      <c r="D24" s="381" t="s">
        <v>298</v>
      </c>
      <c r="E24" s="5"/>
      <c r="F24" s="17"/>
      <c r="G24" s="17"/>
      <c r="H24" s="17"/>
      <c r="I24" s="17"/>
      <c r="J24" s="17"/>
      <c r="K24" s="17"/>
      <c r="L24" s="17"/>
      <c r="M24" s="152"/>
      <c r="N24" s="152"/>
      <c r="O24" s="152"/>
      <c r="P24" s="1551"/>
      <c r="Q24" s="1551"/>
      <c r="R24" s="1551"/>
      <c r="S24" s="604" t="s">
        <v>132</v>
      </c>
      <c r="T24" s="225"/>
      <c r="U24" s="362" t="s">
        <v>300</v>
      </c>
      <c r="Z24" s="1713" t="s">
        <v>571</v>
      </c>
      <c r="AA24" s="1713"/>
      <c r="AL24" s="5"/>
      <c r="AM24" s="5"/>
      <c r="AN24" s="113"/>
      <c r="AP24" s="2"/>
      <c r="AQ24" s="2"/>
      <c r="AR24" s="2"/>
    </row>
    <row r="25" spans="1:44">
      <c r="A25" s="51">
        <f t="shared" si="0"/>
        <v>22</v>
      </c>
      <c r="B25" s="96"/>
      <c r="C25" s="29" t="s">
        <v>86</v>
      </c>
      <c r="D25" s="5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25"/>
      <c r="U25" s="59"/>
      <c r="V25" s="5" t="s">
        <v>321</v>
      </c>
      <c r="W25" s="5"/>
      <c r="X25" s="5"/>
      <c r="Y25" s="5"/>
      <c r="Z25" s="5"/>
      <c r="AA25" s="5"/>
      <c r="AB25" s="17"/>
      <c r="AC25" s="30"/>
      <c r="AD25" s="30"/>
      <c r="AE25" s="30"/>
      <c r="AF25" s="30"/>
      <c r="AG25" s="386"/>
      <c r="AH25" s="386"/>
      <c r="AI25" s="387" t="s">
        <v>296</v>
      </c>
      <c r="AJ25" s="1714"/>
      <c r="AK25" s="1714"/>
      <c r="AL25" s="604" t="s">
        <v>173</v>
      </c>
      <c r="AM25" s="5"/>
      <c r="AN25" s="113"/>
      <c r="AP25" s="2"/>
      <c r="AQ25" s="2"/>
      <c r="AR25" s="2"/>
    </row>
    <row r="26" spans="1:44">
      <c r="A26" s="51">
        <f t="shared" si="0"/>
        <v>23</v>
      </c>
      <c r="B26" s="96"/>
      <c r="C26" s="16"/>
      <c r="D26" s="5" t="s">
        <v>88</v>
      </c>
      <c r="E26" s="5"/>
      <c r="F26" s="17"/>
      <c r="G26" s="152"/>
      <c r="H26" s="90"/>
      <c r="I26" s="90"/>
      <c r="J26" s="90"/>
      <c r="K26" s="90"/>
      <c r="L26" s="90"/>
      <c r="M26" s="152"/>
      <c r="N26" s="152"/>
      <c r="O26" s="152"/>
      <c r="P26" s="1727"/>
      <c r="Q26" s="1727"/>
      <c r="R26" s="1727"/>
      <c r="S26" s="62"/>
      <c r="T26" s="24"/>
      <c r="U26" s="59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88" t="s">
        <v>81</v>
      </c>
      <c r="AJ26" s="1714"/>
      <c r="AK26" s="1714"/>
      <c r="AL26" s="604" t="s">
        <v>132</v>
      </c>
      <c r="AM26" s="5"/>
      <c r="AN26" s="113"/>
      <c r="AP26" s="2"/>
      <c r="AQ26" s="2"/>
      <c r="AR26" s="2"/>
    </row>
    <row r="27" spans="1:44">
      <c r="A27" s="51">
        <f t="shared" si="0"/>
        <v>24</v>
      </c>
      <c r="B27" s="97"/>
      <c r="C27" s="16"/>
      <c r="D27" s="5" t="s">
        <v>89</v>
      </c>
      <c r="E27" s="5"/>
      <c r="F27" s="17"/>
      <c r="G27" s="17"/>
      <c r="H27" s="17"/>
      <c r="I27" s="17"/>
      <c r="J27" s="17"/>
      <c r="K27" s="17"/>
      <c r="L27" s="17"/>
      <c r="M27" s="152"/>
      <c r="N27" s="152"/>
      <c r="O27" s="152"/>
      <c r="P27" s="1714"/>
      <c r="Q27" s="1714"/>
      <c r="R27" s="1714"/>
      <c r="S27" s="604" t="s">
        <v>173</v>
      </c>
      <c r="T27" s="24"/>
      <c r="U27" s="59"/>
      <c r="AI27" s="388" t="s">
        <v>83</v>
      </c>
      <c r="AJ27" s="1714"/>
      <c r="AK27" s="1714"/>
      <c r="AL27" s="604" t="s">
        <v>173</v>
      </c>
      <c r="AM27" s="5"/>
      <c r="AN27" s="120"/>
      <c r="AP27" s="2"/>
      <c r="AQ27" s="2"/>
      <c r="AR27" s="2"/>
    </row>
    <row r="28" spans="1:44">
      <c r="A28" s="51">
        <f t="shared" si="0"/>
        <v>25</v>
      </c>
      <c r="B28" s="97"/>
      <c r="C28" s="282"/>
      <c r="D28" s="5" t="s">
        <v>91</v>
      </c>
      <c r="E28" s="5"/>
      <c r="F28" s="5"/>
      <c r="G28" s="5"/>
      <c r="H28" s="17"/>
      <c r="I28" s="17"/>
      <c r="J28" s="30"/>
      <c r="K28" s="30"/>
      <c r="L28" s="30"/>
      <c r="M28" s="30"/>
      <c r="N28" s="30"/>
      <c r="O28" s="30"/>
      <c r="P28" s="1488"/>
      <c r="Q28" s="1488"/>
      <c r="R28" s="1488"/>
      <c r="T28" s="24"/>
      <c r="U28" s="59"/>
      <c r="X28" s="585" t="s">
        <v>500</v>
      </c>
      <c r="AI28" s="388"/>
      <c r="AJ28" s="1488"/>
      <c r="AK28" s="1488"/>
      <c r="AL28" s="217"/>
      <c r="AM28" s="5"/>
      <c r="AN28" s="120"/>
      <c r="AP28" s="2"/>
      <c r="AQ28" s="2"/>
      <c r="AR28" s="2"/>
    </row>
    <row r="29" spans="1:44">
      <c r="A29" s="51">
        <f t="shared" si="0"/>
        <v>26</v>
      </c>
      <c r="B29" s="97"/>
      <c r="C29" s="282"/>
      <c r="D29" s="5"/>
      <c r="E29" s="5"/>
      <c r="F29" s="5"/>
      <c r="G29" s="5"/>
      <c r="H29" s="17"/>
      <c r="I29" s="17"/>
      <c r="J29" s="30"/>
      <c r="K29" s="30"/>
      <c r="L29" s="30"/>
      <c r="M29" s="30"/>
      <c r="N29" s="30"/>
      <c r="O29" s="30"/>
      <c r="P29" s="228"/>
      <c r="Q29" s="228"/>
      <c r="R29" s="228"/>
      <c r="T29" s="24"/>
      <c r="X29" s="585" t="s">
        <v>501</v>
      </c>
      <c r="AJ29" s="1488"/>
      <c r="AK29" s="1488"/>
      <c r="AM29" s="5"/>
      <c r="AN29" s="120"/>
      <c r="AP29" s="2"/>
      <c r="AQ29" s="2"/>
      <c r="AR29" s="2"/>
    </row>
    <row r="30" spans="1:44">
      <c r="A30" s="51">
        <f t="shared" si="0"/>
        <v>27</v>
      </c>
      <c r="B30" s="97"/>
      <c r="C30" s="16"/>
      <c r="T30" s="24"/>
      <c r="U30" s="59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83" t="s">
        <v>505</v>
      </c>
      <c r="AJ30" s="1488"/>
      <c r="AK30" s="1488"/>
      <c r="AL30" s="5"/>
      <c r="AM30" s="5"/>
      <c r="AN30" s="120"/>
      <c r="AP30" s="2"/>
      <c r="AQ30" s="2"/>
      <c r="AR30" s="2"/>
    </row>
    <row r="31" spans="1:44" ht="11.25" customHeight="1">
      <c r="A31" s="51">
        <f>A30+1</f>
        <v>28</v>
      </c>
      <c r="B31" s="97"/>
      <c r="C31" s="16"/>
      <c r="T31" s="24"/>
      <c r="U31" s="380" t="s">
        <v>302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1488"/>
      <c r="AK31" s="1488"/>
      <c r="AL31" s="5"/>
      <c r="AM31" s="5"/>
      <c r="AN31" s="120"/>
      <c r="AP31" s="2"/>
      <c r="AQ31" s="2"/>
      <c r="AR31" s="2"/>
    </row>
    <row r="32" spans="1:44" ht="4.9000000000000004" customHeight="1">
      <c r="A32" s="51"/>
      <c r="B32" s="99"/>
      <c r="C32" s="14"/>
      <c r="D32" s="241"/>
      <c r="E32" s="14"/>
      <c r="F32" s="14"/>
      <c r="G32" s="14"/>
      <c r="H32" s="14"/>
      <c r="I32" s="241"/>
      <c r="J32" s="14"/>
      <c r="K32" s="60"/>
      <c r="L32" s="60"/>
      <c r="M32" s="60"/>
      <c r="N32" s="14"/>
      <c r="O32" s="14"/>
      <c r="P32" s="14"/>
      <c r="Q32" s="14"/>
      <c r="R32" s="14"/>
      <c r="S32" s="14"/>
      <c r="T32" s="242"/>
      <c r="U32" s="14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21"/>
      <c r="AI32" s="14"/>
      <c r="AJ32" s="14"/>
      <c r="AK32" s="14"/>
      <c r="AL32" s="14"/>
      <c r="AM32" s="14"/>
      <c r="AN32" s="119"/>
      <c r="AP32" s="2"/>
      <c r="AQ32" s="2"/>
      <c r="AR32" s="2"/>
    </row>
    <row r="33" spans="1:44">
      <c r="A33" s="51">
        <f>A31+1</f>
        <v>29</v>
      </c>
      <c r="B33" s="96"/>
      <c r="C33" s="1663" t="s">
        <v>93</v>
      </c>
      <c r="D33" s="1664"/>
      <c r="E33" s="1664"/>
      <c r="F33" s="1664"/>
      <c r="G33" s="1664"/>
      <c r="H33" s="1664"/>
      <c r="I33" s="1664"/>
      <c r="J33" s="1664"/>
      <c r="K33" s="1664"/>
      <c r="L33" s="1664"/>
      <c r="M33" s="1664"/>
      <c r="N33" s="1664"/>
      <c r="O33" s="1664"/>
      <c r="P33" s="1664"/>
      <c r="Q33" s="1664"/>
      <c r="R33" s="1664"/>
      <c r="S33" s="1664"/>
      <c r="T33" s="1664"/>
      <c r="U33" s="1664"/>
      <c r="V33" s="1664"/>
      <c r="W33" s="1664"/>
      <c r="X33" s="1664"/>
      <c r="Y33" s="1664"/>
      <c r="Z33" s="1664"/>
      <c r="AA33" s="1664"/>
      <c r="AB33" s="1664"/>
      <c r="AC33" s="1664"/>
      <c r="AD33" s="1664"/>
      <c r="AE33" s="1664"/>
      <c r="AF33" s="1664"/>
      <c r="AG33" s="1664"/>
      <c r="AH33" s="1664"/>
      <c r="AI33" s="1664"/>
      <c r="AJ33" s="1664"/>
      <c r="AK33" s="1664"/>
      <c r="AL33" s="1664"/>
      <c r="AM33" s="1665"/>
      <c r="AN33" s="113"/>
      <c r="AP33" s="2"/>
      <c r="AQ33" s="2"/>
      <c r="AR33" s="2"/>
    </row>
    <row r="34" spans="1:44">
      <c r="A34" s="51">
        <f t="shared" si="0"/>
        <v>30</v>
      </c>
      <c r="B34" s="96"/>
      <c r="C34" s="5"/>
      <c r="D34" s="5" t="s">
        <v>94</v>
      </c>
      <c r="E34" s="5"/>
      <c r="F34" s="5"/>
      <c r="G34" s="5"/>
      <c r="H34" s="5"/>
      <c r="I34" s="5"/>
      <c r="J34" s="17"/>
      <c r="K34" s="243"/>
      <c r="L34" s="77"/>
      <c r="M34" s="77"/>
      <c r="N34" s="77"/>
      <c r="O34" s="1591" t="s">
        <v>571</v>
      </c>
      <c r="P34" s="1591"/>
      <c r="Q34" s="1591"/>
      <c r="R34" s="1591"/>
      <c r="S34" s="1591"/>
      <c r="T34" s="5"/>
      <c r="U34" s="5"/>
      <c r="V34" s="17" t="s">
        <v>98</v>
      </c>
      <c r="W34" s="5"/>
      <c r="X34" s="59"/>
      <c r="Y34" s="59"/>
      <c r="Z34" s="59"/>
      <c r="AA34" s="59"/>
      <c r="AB34" s="71"/>
      <c r="AC34" s="243"/>
      <c r="AD34" s="77"/>
      <c r="AE34" s="77"/>
      <c r="AF34" s="77"/>
      <c r="AG34" s="1723" t="s">
        <v>1270</v>
      </c>
      <c r="AH34" s="1723"/>
      <c r="AI34" s="1723"/>
      <c r="AJ34" s="1723"/>
      <c r="AK34" s="1723"/>
      <c r="AL34" s="17"/>
      <c r="AM34" s="5"/>
      <c r="AN34" s="113"/>
      <c r="AP34" s="2"/>
      <c r="AQ34" s="2"/>
      <c r="AR34" s="2"/>
    </row>
    <row r="35" spans="1:44" ht="11.25" customHeight="1">
      <c r="A35" s="51">
        <f t="shared" si="0"/>
        <v>31</v>
      </c>
      <c r="B35" s="96"/>
      <c r="C35" s="5"/>
      <c r="D35" s="5" t="s">
        <v>96</v>
      </c>
      <c r="E35" s="5"/>
      <c r="F35" s="5"/>
      <c r="G35" s="5"/>
      <c r="H35" s="17"/>
      <c r="I35" s="1709"/>
      <c r="J35" s="1709"/>
      <c r="K35" s="1709"/>
      <c r="L35" s="1709"/>
      <c r="M35" s="1709"/>
      <c r="N35" s="69"/>
      <c r="O35" s="1710"/>
      <c r="P35" s="1710"/>
      <c r="Q35" s="1710"/>
      <c r="R35" s="1710"/>
      <c r="S35" s="1710"/>
      <c r="T35" s="5"/>
      <c r="U35" s="5"/>
      <c r="V35" s="17" t="s">
        <v>100</v>
      </c>
      <c r="W35" s="5"/>
      <c r="X35" s="59"/>
      <c r="Y35" s="59"/>
      <c r="Z35" s="59"/>
      <c r="AA35" s="59"/>
      <c r="AB35" s="64"/>
      <c r="AC35" s="215"/>
      <c r="AD35" s="69"/>
      <c r="AE35" s="69"/>
      <c r="AF35" s="69"/>
      <c r="AG35" s="1710" t="s">
        <v>1270</v>
      </c>
      <c r="AH35" s="1710"/>
      <c r="AI35" s="1710"/>
      <c r="AJ35" s="1710"/>
      <c r="AK35" s="1710"/>
      <c r="AL35" s="17"/>
      <c r="AM35" s="5"/>
      <c r="AN35" s="113"/>
      <c r="AP35" s="2"/>
      <c r="AQ35" s="2"/>
      <c r="AR35" s="2"/>
    </row>
    <row r="36" spans="1:44" ht="12" customHeight="1">
      <c r="A36" s="51">
        <f t="shared" si="0"/>
        <v>32</v>
      </c>
      <c r="B36" s="96"/>
      <c r="C36" s="5"/>
      <c r="D36" s="5" t="s">
        <v>99</v>
      </c>
      <c r="E36" s="69"/>
      <c r="F36" s="69"/>
      <c r="G36" s="69"/>
      <c r="H36" s="69"/>
      <c r="I36" s="90"/>
      <c r="J36" s="59"/>
      <c r="K36" s="5"/>
      <c r="L36" s="82"/>
      <c r="M36" s="82"/>
      <c r="N36" s="82"/>
      <c r="O36" s="1710" t="s">
        <v>571</v>
      </c>
      <c r="P36" s="1710"/>
      <c r="Q36" s="1710"/>
      <c r="R36" s="1710"/>
      <c r="S36" s="1710"/>
      <c r="T36" s="5"/>
      <c r="U36" s="5"/>
      <c r="V36" s="17" t="s">
        <v>102</v>
      </c>
      <c r="W36" s="5"/>
      <c r="X36" s="59"/>
      <c r="Y36" s="59"/>
      <c r="Z36" s="59"/>
      <c r="AA36" s="59"/>
      <c r="AB36" s="64"/>
      <c r="AC36" s="215"/>
      <c r="AD36" s="69"/>
      <c r="AE36" s="69"/>
      <c r="AF36" s="69"/>
      <c r="AG36" s="1710" t="s">
        <v>571</v>
      </c>
      <c r="AH36" s="1710"/>
      <c r="AI36" s="1710"/>
      <c r="AJ36" s="1710"/>
      <c r="AK36" s="1710"/>
      <c r="AL36" s="59"/>
      <c r="AM36" s="5"/>
      <c r="AN36" s="113"/>
      <c r="AP36" s="2"/>
      <c r="AQ36" s="2"/>
      <c r="AR36" s="2"/>
    </row>
    <row r="37" spans="1:44">
      <c r="A37" s="51">
        <f t="shared" si="0"/>
        <v>33</v>
      </c>
      <c r="B37" s="96"/>
      <c r="C37" s="5"/>
      <c r="D37" s="5" t="s">
        <v>101</v>
      </c>
      <c r="E37" s="59"/>
      <c r="F37" s="59"/>
      <c r="G37" s="59"/>
      <c r="H37" s="64"/>
      <c r="I37" s="64"/>
      <c r="J37" s="64"/>
      <c r="K37" s="215"/>
      <c r="L37" s="69"/>
      <c r="M37" s="69"/>
      <c r="N37" s="69"/>
      <c r="O37" s="1710"/>
      <c r="P37" s="1710"/>
      <c r="Q37" s="1710"/>
      <c r="R37" s="1710"/>
      <c r="S37" s="1710"/>
      <c r="T37" s="5"/>
      <c r="U37" s="5"/>
      <c r="V37" s="497" t="s">
        <v>558</v>
      </c>
      <c r="W37" s="5"/>
      <c r="X37" s="64"/>
      <c r="Y37" s="64"/>
      <c r="Z37" s="64"/>
      <c r="AA37" s="64"/>
      <c r="AB37" s="64"/>
      <c r="AC37" s="215"/>
      <c r="AD37" s="69"/>
      <c r="AE37" s="69"/>
      <c r="AF37" s="69"/>
      <c r="AG37" s="1710"/>
      <c r="AH37" s="1710"/>
      <c r="AI37" s="1710"/>
      <c r="AJ37" s="1710"/>
      <c r="AK37" s="1710"/>
      <c r="AL37" s="59"/>
      <c r="AM37" s="5"/>
      <c r="AN37" s="113"/>
      <c r="AP37" s="2"/>
      <c r="AQ37" s="2"/>
      <c r="AR37" s="2"/>
    </row>
    <row r="38" spans="1:44">
      <c r="A38" s="51">
        <f t="shared" si="0"/>
        <v>34</v>
      </c>
      <c r="B38" s="96"/>
      <c r="C38" s="17"/>
      <c r="D38" s="5" t="s">
        <v>103</v>
      </c>
      <c r="E38" s="59"/>
      <c r="F38" s="59"/>
      <c r="G38" s="59"/>
      <c r="H38" s="64"/>
      <c r="I38" s="64"/>
      <c r="J38" s="64"/>
      <c r="K38" s="215"/>
      <c r="L38" s="69"/>
      <c r="M38" s="69"/>
      <c r="N38" s="69"/>
      <c r="O38" s="1710"/>
      <c r="P38" s="1710"/>
      <c r="Q38" s="1710"/>
      <c r="R38" s="1710"/>
      <c r="S38" s="1710"/>
      <c r="T38" s="5"/>
      <c r="U38" s="5"/>
      <c r="V38" s="61" t="s">
        <v>106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1712" t="s">
        <v>107</v>
      </c>
      <c r="AH38" s="1712"/>
      <c r="AI38" s="30"/>
      <c r="AJ38" s="1712" t="s">
        <v>179</v>
      </c>
      <c r="AK38" s="1712"/>
      <c r="AL38" s="59"/>
      <c r="AM38" s="5"/>
      <c r="AN38" s="113"/>
      <c r="AP38" s="2"/>
      <c r="AQ38" s="2"/>
      <c r="AR38" s="2"/>
    </row>
    <row r="39" spans="1:44" ht="12" customHeight="1">
      <c r="A39" s="51">
        <f t="shared" si="0"/>
        <v>35</v>
      </c>
      <c r="B39" s="96"/>
      <c r="C39" s="5"/>
      <c r="D39" s="5" t="s">
        <v>206</v>
      </c>
      <c r="E39" s="64"/>
      <c r="F39" s="64"/>
      <c r="G39" s="64"/>
      <c r="H39" s="64"/>
      <c r="I39" s="64"/>
      <c r="J39" s="64"/>
      <c r="K39" s="215"/>
      <c r="L39" s="69"/>
      <c r="M39" s="69"/>
      <c r="N39" s="69"/>
      <c r="O39" s="1710"/>
      <c r="P39" s="1710"/>
      <c r="Q39" s="1710"/>
      <c r="R39" s="1710"/>
      <c r="S39" s="1710"/>
      <c r="T39" s="5"/>
      <c r="U39" s="5"/>
      <c r="V39" s="5" t="s">
        <v>108</v>
      </c>
      <c r="W39" s="5"/>
      <c r="X39" s="59"/>
      <c r="Y39" s="59"/>
      <c r="Z39" s="59"/>
      <c r="AA39" s="59"/>
      <c r="AB39" s="59"/>
      <c r="AC39" s="69"/>
      <c r="AD39" s="30"/>
      <c r="AE39" s="30"/>
      <c r="AF39" s="69"/>
      <c r="AG39" s="1711" t="s">
        <v>571</v>
      </c>
      <c r="AH39" s="1711"/>
      <c r="AI39" s="30"/>
      <c r="AJ39" s="1497" t="s">
        <v>571</v>
      </c>
      <c r="AK39" s="1497"/>
      <c r="AL39" s="64"/>
      <c r="AM39" s="5"/>
      <c r="AN39" s="113"/>
      <c r="AP39" s="2"/>
      <c r="AQ39" s="2"/>
      <c r="AR39" s="2"/>
    </row>
    <row r="40" spans="1:44" ht="12" customHeight="1">
      <c r="A40" s="51">
        <f t="shared" si="0"/>
        <v>36</v>
      </c>
      <c r="B40" s="96"/>
      <c r="C40" s="5"/>
      <c r="D40" s="17" t="s">
        <v>95</v>
      </c>
      <c r="E40" s="59"/>
      <c r="F40" s="59"/>
      <c r="G40" s="59"/>
      <c r="H40" s="64"/>
      <c r="I40" s="64"/>
      <c r="J40" s="64"/>
      <c r="K40" s="215"/>
      <c r="L40" s="69"/>
      <c r="M40" s="69"/>
      <c r="N40" s="69"/>
      <c r="O40" s="1710" t="s">
        <v>571</v>
      </c>
      <c r="P40" s="1710"/>
      <c r="Q40" s="1710"/>
      <c r="R40" s="1710"/>
      <c r="S40" s="1710"/>
      <c r="T40" s="5"/>
      <c r="U40" s="5"/>
      <c r="V40" s="5" t="s">
        <v>109</v>
      </c>
      <c r="W40" s="5"/>
      <c r="X40" s="59"/>
      <c r="Y40" s="59"/>
      <c r="Z40" s="59"/>
      <c r="AA40" s="59"/>
      <c r="AB40" s="59"/>
      <c r="AC40" s="69"/>
      <c r="AD40" s="30"/>
      <c r="AE40" s="30"/>
      <c r="AF40" s="69"/>
      <c r="AG40" s="1711" t="s">
        <v>592</v>
      </c>
      <c r="AH40" s="1711"/>
      <c r="AI40" s="30"/>
      <c r="AJ40" s="1496" t="s">
        <v>571</v>
      </c>
      <c r="AK40" s="1496"/>
      <c r="AL40" s="59"/>
      <c r="AM40" s="5"/>
      <c r="AN40" s="113"/>
      <c r="AP40" s="2"/>
      <c r="AQ40" s="2"/>
      <c r="AR40" s="2"/>
    </row>
    <row r="41" spans="1:44">
      <c r="A41" s="51">
        <f t="shared" si="0"/>
        <v>37</v>
      </c>
      <c r="B41" s="97"/>
      <c r="C41" s="5"/>
      <c r="D41" s="17" t="s">
        <v>97</v>
      </c>
      <c r="E41" s="5"/>
      <c r="F41" s="5"/>
      <c r="G41" s="5"/>
      <c r="H41" s="5"/>
      <c r="I41" s="5"/>
      <c r="J41" s="5"/>
      <c r="K41" s="215"/>
      <c r="L41" s="69"/>
      <c r="M41" s="69"/>
      <c r="N41" s="69"/>
      <c r="O41" s="1710" t="s">
        <v>1269</v>
      </c>
      <c r="P41" s="1710"/>
      <c r="Q41" s="1710"/>
      <c r="R41" s="1710"/>
      <c r="S41" s="1710"/>
      <c r="T41" s="5"/>
      <c r="U41" s="5"/>
      <c r="V41" s="5" t="s">
        <v>110</v>
      </c>
      <c r="W41" s="5"/>
      <c r="X41" s="59"/>
      <c r="Y41" s="59"/>
      <c r="Z41" s="59"/>
      <c r="AA41" s="59"/>
      <c r="AB41" s="59"/>
      <c r="AC41" s="69"/>
      <c r="AD41" s="30"/>
      <c r="AE41" s="30"/>
      <c r="AF41" s="69"/>
      <c r="AG41" s="1711" t="s">
        <v>571</v>
      </c>
      <c r="AH41" s="1711"/>
      <c r="AI41" s="30"/>
      <c r="AJ41" s="1496" t="s">
        <v>571</v>
      </c>
      <c r="AK41" s="1496"/>
      <c r="AL41" s="59"/>
      <c r="AM41" s="5"/>
      <c r="AN41" s="120"/>
      <c r="AP41" s="2"/>
      <c r="AQ41" s="2"/>
      <c r="AR41" s="2"/>
    </row>
    <row r="42" spans="1:44" ht="4.3499999999999996" customHeight="1">
      <c r="A42" s="51"/>
      <c r="B42" s="99"/>
      <c r="C42" s="14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119"/>
      <c r="AP42" s="2"/>
      <c r="AQ42" s="2"/>
      <c r="AR42" s="2"/>
    </row>
    <row r="43" spans="1:44">
      <c r="A43" s="365">
        <f>A41+1</f>
        <v>38</v>
      </c>
      <c r="B43" s="96"/>
      <c r="C43" s="1724" t="s">
        <v>104</v>
      </c>
      <c r="D43" s="1725"/>
      <c r="E43" s="1725"/>
      <c r="F43" s="1725"/>
      <c r="G43" s="1725"/>
      <c r="H43" s="1725"/>
      <c r="I43" s="1725"/>
      <c r="J43" s="1725"/>
      <c r="K43" s="1725"/>
      <c r="L43" s="1725"/>
      <c r="M43" s="1725"/>
      <c r="N43" s="1725"/>
      <c r="O43" s="1725"/>
      <c r="P43" s="1725"/>
      <c r="Q43" s="1725"/>
      <c r="R43" s="1725"/>
      <c r="S43" s="1725"/>
      <c r="T43" s="1725"/>
      <c r="U43" s="1725"/>
      <c r="V43" s="1725"/>
      <c r="W43" s="1725"/>
      <c r="X43" s="1725"/>
      <c r="Y43" s="1725"/>
      <c r="Z43" s="1725"/>
      <c r="AA43" s="1725"/>
      <c r="AB43" s="1725"/>
      <c r="AC43" s="1725"/>
      <c r="AD43" s="1725"/>
      <c r="AE43" s="1725"/>
      <c r="AF43" s="1725"/>
      <c r="AG43" s="1725"/>
      <c r="AH43" s="1725"/>
      <c r="AI43" s="1725"/>
      <c r="AJ43" s="1725"/>
      <c r="AK43" s="1725"/>
      <c r="AL43" s="1725"/>
      <c r="AM43" s="1726"/>
      <c r="AN43" s="113"/>
      <c r="AP43" s="2"/>
      <c r="AQ43" s="2"/>
      <c r="AR43" s="2"/>
    </row>
    <row r="44" spans="1:44">
      <c r="A44" s="51">
        <f t="shared" ref="A44:A50" si="1">A43+1</f>
        <v>39</v>
      </c>
      <c r="B44" s="96"/>
      <c r="C44" s="101" t="s">
        <v>175</v>
      </c>
      <c r="D44" s="5"/>
      <c r="E44" s="5"/>
      <c r="F44" s="5"/>
      <c r="G44" s="5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5"/>
      <c r="W44" s="5"/>
      <c r="X44" s="5"/>
      <c r="Y44" s="5"/>
      <c r="Z44" s="5"/>
      <c r="AA44" s="64"/>
      <c r="AB44" s="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4"/>
      <c r="AN44" s="113"/>
      <c r="AP44" s="2"/>
      <c r="AQ44" s="2"/>
      <c r="AR44" s="2"/>
    </row>
    <row r="45" spans="1:44">
      <c r="A45" s="51">
        <f t="shared" si="1"/>
        <v>40</v>
      </c>
      <c r="B45" s="96"/>
      <c r="C45" s="102"/>
      <c r="D45" s="274" t="s">
        <v>303</v>
      </c>
      <c r="E45" s="5"/>
      <c r="F45" s="5"/>
      <c r="G45" s="5"/>
      <c r="H45" s="17"/>
      <c r="I45" s="17"/>
      <c r="J45" s="59"/>
      <c r="K45" s="59"/>
      <c r="L45" s="59"/>
      <c r="M45" s="59"/>
      <c r="N45" s="59"/>
      <c r="O45" s="59"/>
      <c r="P45" s="59"/>
      <c r="Q45" s="273">
        <v>1</v>
      </c>
      <c r="R45" s="1720" t="s">
        <v>1271</v>
      </c>
      <c r="S45" s="1720"/>
      <c r="T45" s="17"/>
      <c r="U45" s="604" t="s">
        <v>132</v>
      </c>
      <c r="V45" s="5"/>
      <c r="W45" s="5"/>
      <c r="X45" s="5"/>
      <c r="Y45" s="5"/>
      <c r="Z45" s="5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4"/>
      <c r="AN45" s="113"/>
      <c r="AP45" s="2"/>
      <c r="AQ45" s="2"/>
      <c r="AR45" s="2"/>
    </row>
    <row r="46" spans="1:44">
      <c r="A46" s="51">
        <f t="shared" si="1"/>
        <v>41</v>
      </c>
      <c r="B46" s="96"/>
      <c r="C46" s="103"/>
      <c r="D46" s="274" t="s">
        <v>304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73">
        <v>2</v>
      </c>
      <c r="R46" s="1720" t="s">
        <v>1271</v>
      </c>
      <c r="S46" s="1720"/>
      <c r="T46" s="5"/>
      <c r="U46" s="604" t="s">
        <v>132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4"/>
      <c r="AN46" s="113"/>
      <c r="AP46" s="2"/>
      <c r="AQ46" s="2"/>
      <c r="AR46" s="2"/>
    </row>
    <row r="47" spans="1:44">
      <c r="A47" s="51">
        <f t="shared" si="1"/>
        <v>42</v>
      </c>
      <c r="B47" s="96"/>
      <c r="C47" s="103"/>
      <c r="D47" s="274" t="s">
        <v>305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73">
        <v>3</v>
      </c>
      <c r="R47" s="1720" t="s">
        <v>1271</v>
      </c>
      <c r="S47" s="1720"/>
      <c r="T47" s="5"/>
      <c r="U47" s="604" t="s">
        <v>132</v>
      </c>
      <c r="V47" s="5"/>
      <c r="W47" s="5"/>
      <c r="X47" s="5"/>
      <c r="Y47" s="5"/>
      <c r="Z47" s="5"/>
      <c r="AA47" s="5"/>
      <c r="AB47" s="5"/>
      <c r="AC47" s="5"/>
      <c r="AD47" s="5"/>
      <c r="AE47" s="17"/>
      <c r="AF47" s="17"/>
      <c r="AG47" s="17"/>
      <c r="AH47" s="17"/>
      <c r="AI47" s="17"/>
      <c r="AJ47" s="17"/>
      <c r="AK47" s="17"/>
      <c r="AL47" s="17"/>
      <c r="AM47" s="24"/>
      <c r="AN47" s="113"/>
      <c r="AP47" s="2"/>
      <c r="AQ47" s="2"/>
      <c r="AR47" s="2"/>
    </row>
    <row r="48" spans="1:44">
      <c r="A48" s="51">
        <f t="shared" si="1"/>
        <v>43</v>
      </c>
      <c r="B48" s="96"/>
      <c r="C48" s="102"/>
      <c r="D48" s="274" t="s">
        <v>306</v>
      </c>
      <c r="E48" s="5"/>
      <c r="F48" s="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76" t="s">
        <v>307</v>
      </c>
      <c r="R48" s="1720"/>
      <c r="S48" s="1720"/>
      <c r="T48" s="5"/>
      <c r="U48" s="604" t="s">
        <v>132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17"/>
      <c r="AG48" s="17"/>
      <c r="AH48" s="17"/>
      <c r="AI48" s="17"/>
      <c r="AJ48" s="17"/>
      <c r="AK48" s="17"/>
      <c r="AL48" s="17"/>
      <c r="AM48" s="24"/>
      <c r="AN48" s="113"/>
      <c r="AP48" s="2"/>
      <c r="AQ48" s="2"/>
      <c r="AR48" s="2"/>
    </row>
    <row r="49" spans="1:44">
      <c r="A49" s="51">
        <f t="shared" si="1"/>
        <v>44</v>
      </c>
      <c r="B49" s="96"/>
      <c r="C49" s="104"/>
      <c r="D49" s="274" t="s">
        <v>308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76" t="s">
        <v>309</v>
      </c>
      <c r="R49" s="1720"/>
      <c r="S49" s="1720"/>
      <c r="T49" s="5"/>
      <c r="U49" s="604" t="s">
        <v>132</v>
      </c>
      <c r="V49" s="5"/>
      <c r="W49" s="5"/>
      <c r="X49" s="5"/>
      <c r="Y49" s="5"/>
      <c r="Z49" s="5"/>
      <c r="AA49" s="5"/>
      <c r="AB49" s="17"/>
      <c r="AC49" s="107"/>
      <c r="AD49" s="17"/>
      <c r="AE49" s="17"/>
      <c r="AF49" s="17"/>
      <c r="AG49" s="17"/>
      <c r="AH49" s="17"/>
      <c r="AI49" s="17"/>
      <c r="AJ49" s="17"/>
      <c r="AK49" s="17"/>
      <c r="AL49" s="17"/>
      <c r="AM49" s="24"/>
      <c r="AN49" s="113"/>
      <c r="AP49" s="2"/>
      <c r="AQ49" s="2"/>
      <c r="AR49" s="2"/>
    </row>
    <row r="50" spans="1:44">
      <c r="A50" s="51">
        <f t="shared" si="1"/>
        <v>45</v>
      </c>
      <c r="B50" s="96"/>
      <c r="C50" s="102"/>
      <c r="D50" s="274" t="s">
        <v>310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76" t="s">
        <v>311</v>
      </c>
      <c r="R50" s="1720" t="s">
        <v>1271</v>
      </c>
      <c r="S50" s="1720"/>
      <c r="T50" s="5"/>
      <c r="U50" s="604" t="s">
        <v>132</v>
      </c>
      <c r="V50" s="5"/>
      <c r="W50" s="5"/>
      <c r="X50" s="5"/>
      <c r="Y50" s="244"/>
      <c r="Z50" s="17"/>
      <c r="AA50" s="17"/>
      <c r="AB50" s="5"/>
      <c r="AC50" s="245"/>
      <c r="AD50" s="5"/>
      <c r="AE50" s="17"/>
      <c r="AF50" s="5"/>
      <c r="AG50" s="5"/>
      <c r="AH50" s="17"/>
      <c r="AI50" s="17"/>
      <c r="AJ50" s="244"/>
      <c r="AK50" s="17"/>
      <c r="AL50" s="17"/>
      <c r="AM50" s="24"/>
      <c r="AN50" s="113"/>
      <c r="AP50" s="2"/>
      <c r="AQ50" s="2"/>
      <c r="AR50" s="2"/>
    </row>
    <row r="51" spans="1:44">
      <c r="A51" s="51">
        <f t="shared" ref="A51:A60" si="2">A50+1</f>
        <v>46</v>
      </c>
      <c r="B51" s="96"/>
      <c r="C51" s="105"/>
      <c r="D51" s="274" t="s">
        <v>312</v>
      </c>
      <c r="E51" s="5"/>
      <c r="F51" s="244"/>
      <c r="G51" s="17"/>
      <c r="H51" s="5"/>
      <c r="I51" s="245"/>
      <c r="J51" s="17"/>
      <c r="K51" s="17"/>
      <c r="L51" s="5"/>
      <c r="M51" s="17"/>
      <c r="N51" s="17"/>
      <c r="O51" s="5"/>
      <c r="P51" s="5"/>
      <c r="Q51" s="376" t="s">
        <v>313</v>
      </c>
      <c r="R51" s="1720"/>
      <c r="S51" s="1720"/>
      <c r="T51" s="5"/>
      <c r="U51" s="604" t="s">
        <v>132</v>
      </c>
      <c r="V51" s="5"/>
      <c r="W51" s="5"/>
      <c r="X51" s="5"/>
      <c r="Y51" s="5"/>
      <c r="Z51" s="5"/>
      <c r="AA51" s="67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4"/>
      <c r="AN51" s="113"/>
      <c r="AP51" s="2"/>
      <c r="AQ51" s="2"/>
      <c r="AR51" s="2"/>
    </row>
    <row r="52" spans="1:44">
      <c r="A52" s="51">
        <f t="shared" si="2"/>
        <v>47</v>
      </c>
      <c r="B52" s="96"/>
      <c r="C52" s="102"/>
      <c r="D52" s="274" t="s">
        <v>314</v>
      </c>
      <c r="E52" s="5"/>
      <c r="F52" s="17"/>
      <c r="G52" s="17"/>
      <c r="H52" s="5"/>
      <c r="I52" s="5"/>
      <c r="J52" s="17"/>
      <c r="K52" s="17"/>
      <c r="L52" s="5"/>
      <c r="M52" s="17"/>
      <c r="N52" s="17"/>
      <c r="O52" s="5"/>
      <c r="P52" s="5"/>
      <c r="Q52" s="376" t="s">
        <v>315</v>
      </c>
      <c r="R52" s="1720"/>
      <c r="S52" s="1720"/>
      <c r="T52" s="5"/>
      <c r="U52" s="604" t="s">
        <v>132</v>
      </c>
      <c r="V52" s="5"/>
      <c r="W52" s="5"/>
      <c r="X52" s="5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5"/>
      <c r="AM52" s="24"/>
      <c r="AN52" s="113"/>
      <c r="AP52" s="2"/>
      <c r="AQ52" s="2"/>
      <c r="AR52" s="2"/>
    </row>
    <row r="53" spans="1:44">
      <c r="A53" s="51">
        <f t="shared" si="2"/>
        <v>48</v>
      </c>
      <c r="B53" s="96"/>
      <c r="C53" s="103"/>
      <c r="D53" s="274" t="s">
        <v>316</v>
      </c>
      <c r="E53" s="5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376" t="s">
        <v>317</v>
      </c>
      <c r="R53" s="1720"/>
      <c r="S53" s="1720"/>
      <c r="T53" s="17"/>
      <c r="U53" s="604" t="s">
        <v>132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5"/>
      <c r="AM53" s="24"/>
      <c r="AN53" s="113"/>
      <c r="AP53" s="380"/>
      <c r="AQ53" s="381"/>
      <c r="AR53" s="378"/>
    </row>
    <row r="54" spans="1:44">
      <c r="A54" s="51">
        <f t="shared" si="2"/>
        <v>49</v>
      </c>
      <c r="B54" s="96"/>
      <c r="C54" s="106"/>
      <c r="D54" s="274" t="s">
        <v>318</v>
      </c>
      <c r="E54" s="5"/>
      <c r="F54" s="5"/>
      <c r="G54" s="17"/>
      <c r="H54" s="17"/>
      <c r="I54" s="17"/>
      <c r="J54" s="5"/>
      <c r="K54" s="17"/>
      <c r="L54" s="17"/>
      <c r="M54" s="5"/>
      <c r="N54" s="17"/>
      <c r="O54" s="17"/>
      <c r="P54" s="608"/>
      <c r="Q54" s="609" t="s">
        <v>559</v>
      </c>
      <c r="R54" s="1720"/>
      <c r="S54" s="1720"/>
      <c r="T54" s="5"/>
      <c r="U54" s="604" t="s">
        <v>132</v>
      </c>
      <c r="V54" s="5"/>
      <c r="W54" s="5"/>
      <c r="X54" s="5"/>
      <c r="Y54" s="5"/>
      <c r="Z54" s="5"/>
      <c r="AA54" s="5"/>
      <c r="AB54" s="17"/>
      <c r="AC54" s="17"/>
      <c r="AD54" s="17"/>
      <c r="AE54" s="17"/>
      <c r="AF54" s="17"/>
      <c r="AG54" s="17"/>
      <c r="AH54" s="17"/>
      <c r="AI54" s="17"/>
      <c r="AJ54" s="17"/>
      <c r="AK54" s="5"/>
      <c r="AL54" s="5"/>
      <c r="AM54" s="225"/>
      <c r="AN54" s="113"/>
      <c r="AP54" s="383"/>
      <c r="AQ54" s="381"/>
      <c r="AR54" s="378"/>
    </row>
    <row r="55" spans="1:44">
      <c r="A55" s="51">
        <f t="shared" si="2"/>
        <v>50</v>
      </c>
      <c r="B55" s="96"/>
      <c r="C55" s="102"/>
      <c r="D55" s="5"/>
      <c r="E55" s="5"/>
      <c r="F55" s="5"/>
      <c r="G55" s="17"/>
      <c r="H55" s="17"/>
      <c r="I55" s="17"/>
      <c r="J55" s="5"/>
      <c r="K55" s="17"/>
      <c r="L55" s="17"/>
      <c r="M55" s="5"/>
      <c r="N55" s="17"/>
      <c r="O55" s="17"/>
      <c r="P55" s="5"/>
      <c r="Q55" s="89"/>
      <c r="R55" s="1721"/>
      <c r="S55" s="1721"/>
      <c r="T55" s="5"/>
      <c r="U55" s="217"/>
      <c r="V55" s="5"/>
      <c r="W55" s="5"/>
      <c r="X55" s="5"/>
      <c r="Y55" s="5"/>
      <c r="Z55" s="5"/>
      <c r="AA55" s="5"/>
      <c r="AB55" s="17"/>
      <c r="AC55" s="17"/>
      <c r="AD55" s="17"/>
      <c r="AE55" s="17"/>
      <c r="AF55" s="17"/>
      <c r="AG55" s="17"/>
      <c r="AH55" s="17"/>
      <c r="AI55" s="17"/>
      <c r="AJ55" s="17"/>
      <c r="AK55" s="5"/>
      <c r="AL55" s="5"/>
      <c r="AM55" s="24"/>
      <c r="AN55" s="113"/>
      <c r="AP55" s="377"/>
      <c r="AQ55" s="378"/>
      <c r="AR55" s="378"/>
    </row>
    <row r="56" spans="1:44">
      <c r="A56" s="51">
        <f t="shared" si="2"/>
        <v>51</v>
      </c>
      <c r="B56" s="96"/>
      <c r="C56" s="104"/>
      <c r="D56" s="5"/>
      <c r="E56" s="5"/>
      <c r="F56" s="5"/>
      <c r="G56" s="17"/>
      <c r="H56" s="17"/>
      <c r="I56" s="17"/>
      <c r="J56" s="5"/>
      <c r="K56" s="17"/>
      <c r="L56" s="17"/>
      <c r="M56" s="5"/>
      <c r="N56" s="17"/>
      <c r="O56" s="17"/>
      <c r="P56" s="17"/>
      <c r="Q56" s="89"/>
      <c r="R56" s="1721"/>
      <c r="S56" s="1721"/>
      <c r="T56" s="17"/>
      <c r="U56" s="217"/>
      <c r="V56" s="5"/>
      <c r="W56" s="5"/>
      <c r="X56" s="5"/>
      <c r="Y56" s="5"/>
      <c r="Z56" s="5"/>
      <c r="AA56" s="5"/>
      <c r="AB56" s="17"/>
      <c r="AC56" s="17"/>
      <c r="AD56" s="17"/>
      <c r="AE56" s="17"/>
      <c r="AF56" s="476"/>
      <c r="AG56" s="477"/>
      <c r="AH56" s="17"/>
      <c r="AI56" s="17"/>
      <c r="AJ56" s="17"/>
      <c r="AK56" s="5"/>
      <c r="AL56" s="5"/>
      <c r="AM56" s="24"/>
      <c r="AN56" s="113"/>
      <c r="AP56" s="377"/>
      <c r="AQ56" s="378"/>
      <c r="AR56" s="378"/>
    </row>
    <row r="57" spans="1:44">
      <c r="A57" s="51">
        <f t="shared" si="2"/>
        <v>52</v>
      </c>
      <c r="B57" s="96"/>
      <c r="C57" s="246"/>
      <c r="D57" s="17"/>
      <c r="E57" s="17"/>
      <c r="F57" s="17"/>
      <c r="G57" s="17"/>
      <c r="H57" s="376"/>
      <c r="I57" s="17"/>
      <c r="J57" s="1722"/>
      <c r="K57" s="1722"/>
      <c r="L57" s="1722"/>
      <c r="M57" s="217"/>
      <c r="N57" s="17"/>
      <c r="O57" s="67"/>
      <c r="P57" s="17"/>
      <c r="Q57" s="376"/>
      <c r="R57" s="1722"/>
      <c r="S57" s="1722"/>
      <c r="T57" s="1722"/>
      <c r="U57" s="217"/>
      <c r="V57" s="17"/>
      <c r="W57" s="17"/>
      <c r="X57" s="16"/>
      <c r="Y57" s="17"/>
      <c r="Z57" s="17"/>
      <c r="AA57" s="17"/>
      <c r="AB57" s="17"/>
      <c r="AD57" s="17"/>
      <c r="AE57" s="62"/>
      <c r="AF57" s="62"/>
      <c r="AG57" s="62"/>
      <c r="AH57" s="154"/>
      <c r="AI57" s="154"/>
      <c r="AJ57" s="154"/>
      <c r="AK57" s="216"/>
      <c r="AL57" s="17"/>
      <c r="AM57" s="24"/>
      <c r="AN57" s="113"/>
      <c r="AP57" s="377"/>
      <c r="AQ57" s="379"/>
      <c r="AR57" s="378"/>
    </row>
    <row r="58" spans="1:44" ht="10.5" customHeight="1">
      <c r="A58" s="51">
        <f t="shared" si="2"/>
        <v>53</v>
      </c>
      <c r="B58" s="96"/>
      <c r="C58" s="17"/>
      <c r="D58" s="17"/>
      <c r="E58" s="17"/>
      <c r="F58" s="17"/>
      <c r="G58" s="16"/>
      <c r="H58" s="477"/>
      <c r="I58" s="17"/>
      <c r="J58" s="1722"/>
      <c r="K58" s="1722"/>
      <c r="L58" s="1722"/>
      <c r="M58" s="217"/>
      <c r="N58" s="152"/>
      <c r="O58" s="152"/>
      <c r="P58" s="152"/>
      <c r="Q58" s="376"/>
      <c r="R58" s="1722"/>
      <c r="S58" s="1722"/>
      <c r="T58" s="1722"/>
      <c r="U58" s="217"/>
      <c r="V58" s="17"/>
      <c r="W58" s="17"/>
      <c r="X58" s="16"/>
      <c r="Y58" s="17"/>
      <c r="Z58" s="17"/>
      <c r="AA58" s="17"/>
      <c r="AB58" s="17"/>
      <c r="AC58" s="17"/>
      <c r="AD58" s="17"/>
      <c r="AE58" s="62"/>
      <c r="AF58" s="62"/>
      <c r="AG58" s="477" t="s">
        <v>368</v>
      </c>
      <c r="AH58" s="154"/>
      <c r="AI58" s="154"/>
      <c r="AJ58" s="154"/>
      <c r="AK58" s="216"/>
      <c r="AL58" s="17"/>
      <c r="AM58" s="24"/>
      <c r="AN58" s="113"/>
      <c r="AP58" s="377"/>
      <c r="AQ58" s="379"/>
      <c r="AR58" s="378"/>
    </row>
    <row r="59" spans="1:44" ht="10.5" customHeight="1">
      <c r="A59" s="51">
        <f t="shared" si="2"/>
        <v>54</v>
      </c>
      <c r="B59" s="96"/>
      <c r="C59" s="17"/>
      <c r="D59" s="17"/>
      <c r="E59" s="17"/>
      <c r="F59" s="17"/>
      <c r="G59" s="16"/>
      <c r="H59" s="376"/>
      <c r="I59" s="17"/>
      <c r="J59" s="1722"/>
      <c r="K59" s="1722"/>
      <c r="L59" s="1722"/>
      <c r="M59" s="217"/>
      <c r="N59" s="152"/>
      <c r="O59" s="152"/>
      <c r="P59" s="152"/>
      <c r="Q59" s="376"/>
      <c r="R59" s="1722"/>
      <c r="S59" s="1722"/>
      <c r="T59" s="1722"/>
      <c r="U59" s="217"/>
      <c r="V59" s="17"/>
      <c r="W59" s="17"/>
      <c r="X59" s="16"/>
      <c r="Y59" s="17"/>
      <c r="Z59" s="17"/>
      <c r="AA59" s="17"/>
      <c r="AB59" s="17"/>
      <c r="AC59" s="17"/>
      <c r="AD59" s="17"/>
      <c r="AE59" s="62"/>
      <c r="AF59" s="62"/>
      <c r="AG59" s="62"/>
      <c r="AH59" s="154"/>
      <c r="AI59" s="154"/>
      <c r="AJ59" s="154"/>
      <c r="AK59" s="216"/>
      <c r="AL59" s="17"/>
      <c r="AM59" s="24"/>
      <c r="AN59" s="113"/>
      <c r="AP59" s="377"/>
      <c r="AQ59" s="378"/>
      <c r="AR59" s="378"/>
    </row>
    <row r="60" spans="1:44" ht="8.25" customHeight="1">
      <c r="A60" s="51">
        <f t="shared" si="2"/>
        <v>55</v>
      </c>
      <c r="B60" s="51"/>
      <c r="C60" s="17"/>
      <c r="D60" s="17"/>
      <c r="E60" s="17"/>
      <c r="F60" s="17"/>
      <c r="G60" s="16"/>
      <c r="H60" s="17"/>
      <c r="I60" s="17"/>
      <c r="J60" s="17"/>
      <c r="K60" s="62"/>
      <c r="L60" s="62"/>
      <c r="M60" s="152"/>
      <c r="N60" s="152"/>
      <c r="O60" s="152"/>
      <c r="P60" s="152"/>
      <c r="Q60" s="17"/>
      <c r="R60" s="82"/>
      <c r="S60" s="17"/>
      <c r="T60" s="17"/>
      <c r="U60" s="17"/>
      <c r="V60" s="17"/>
      <c r="W60" s="21"/>
      <c r="X60" s="241"/>
      <c r="Y60" s="21"/>
      <c r="Z60" s="21"/>
      <c r="AA60" s="14"/>
      <c r="AB60" s="21"/>
      <c r="AC60" s="21"/>
      <c r="AD60" s="21"/>
      <c r="AE60" s="384"/>
      <c r="AF60" s="384"/>
      <c r="AG60" s="384"/>
      <c r="AH60" s="385"/>
      <c r="AI60" s="385"/>
      <c r="AJ60" s="385"/>
      <c r="AK60" s="21"/>
      <c r="AL60" s="21"/>
      <c r="AM60" s="242"/>
      <c r="AN60" s="120"/>
    </row>
    <row r="61" spans="1:44" ht="5.0999999999999996" customHeight="1">
      <c r="A61" s="176"/>
      <c r="B61" s="177"/>
      <c r="C61" s="178"/>
      <c r="D61" s="178"/>
      <c r="E61" s="178"/>
      <c r="F61" s="178"/>
      <c r="G61" s="179"/>
      <c r="H61" s="180"/>
      <c r="I61" s="178"/>
      <c r="J61" s="178"/>
      <c r="K61" s="181"/>
      <c r="L61" s="181"/>
      <c r="M61" s="182"/>
      <c r="N61" s="182"/>
      <c r="O61" s="182"/>
      <c r="P61" s="182"/>
      <c r="Q61" s="180"/>
      <c r="R61" s="183"/>
      <c r="S61" s="178"/>
      <c r="T61" s="178"/>
      <c r="U61" s="178"/>
      <c r="V61" s="178"/>
      <c r="W61" s="178"/>
      <c r="X61" s="179"/>
      <c r="Y61" s="184"/>
      <c r="Z61" s="178"/>
      <c r="AA61" s="74"/>
      <c r="AB61" s="178"/>
      <c r="AC61" s="178"/>
      <c r="AD61" s="178"/>
      <c r="AE61" s="181"/>
      <c r="AF61" s="181"/>
      <c r="AG61" s="181"/>
      <c r="AH61" s="185"/>
      <c r="AI61" s="185"/>
      <c r="AJ61" s="185"/>
      <c r="AK61" s="180"/>
      <c r="AL61" s="178"/>
      <c r="AM61" s="74"/>
      <c r="AN61" s="114"/>
    </row>
    <row r="62" spans="1:44">
      <c r="A62" s="44"/>
      <c r="B62" s="67"/>
      <c r="C62" s="53" t="s">
        <v>7</v>
      </c>
      <c r="D62" s="53"/>
      <c r="E62" s="53"/>
      <c r="F62" s="53"/>
      <c r="G62" s="53"/>
      <c r="H62" s="53"/>
      <c r="I62" s="1659"/>
      <c r="J62" s="1659"/>
      <c r="K62" s="1659"/>
      <c r="L62" s="1659"/>
      <c r="M62" s="1659"/>
      <c r="N62" s="1659"/>
      <c r="O62" s="1659"/>
      <c r="P62" s="1659"/>
      <c r="Q62" s="1659"/>
      <c r="R62" s="1659"/>
      <c r="S62" s="1659"/>
      <c r="T62" s="1659"/>
      <c r="U62" s="54"/>
      <c r="V62" s="54"/>
      <c r="W62" s="53" t="s">
        <v>42</v>
      </c>
      <c r="X62" s="53"/>
      <c r="Y62" s="1655"/>
      <c r="Z62" s="1655"/>
      <c r="AA62" s="54"/>
      <c r="AB62" s="54"/>
      <c r="AC62" s="54"/>
      <c r="AD62" s="54"/>
      <c r="AE62" s="173" t="s">
        <v>210</v>
      </c>
      <c r="AF62" s="173"/>
      <c r="AG62" s="173"/>
      <c r="AH62" s="1660">
        <v>6</v>
      </c>
      <c r="AI62" s="1660"/>
      <c r="AJ62" s="173" t="s">
        <v>208</v>
      </c>
      <c r="AK62" s="1654">
        <v>15</v>
      </c>
      <c r="AL62" s="1654"/>
      <c r="AM62" s="173"/>
      <c r="AN62" s="115"/>
    </row>
    <row r="63" spans="1:44" ht="4.9000000000000004" customHeight="1">
      <c r="A63" s="45"/>
      <c r="B63" s="8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116"/>
    </row>
  </sheetData>
  <mergeCells count="98">
    <mergeCell ref="P28:R28"/>
    <mergeCell ref="A1:AN2"/>
    <mergeCell ref="AA3:AG3"/>
    <mergeCell ref="D3:G3"/>
    <mergeCell ref="H3:W3"/>
    <mergeCell ref="X3:Z3"/>
    <mergeCell ref="L15:N15"/>
    <mergeCell ref="P15:R15"/>
    <mergeCell ref="AH11:AK11"/>
    <mergeCell ref="AH12:AK12"/>
    <mergeCell ref="L11:N11"/>
    <mergeCell ref="P11:R11"/>
    <mergeCell ref="L12:N12"/>
    <mergeCell ref="P12:R12"/>
    <mergeCell ref="L13:N13"/>
    <mergeCell ref="P13:R13"/>
    <mergeCell ref="P26:R26"/>
    <mergeCell ref="AJ25:AK25"/>
    <mergeCell ref="AJ26:AK26"/>
    <mergeCell ref="AJ27:AK27"/>
    <mergeCell ref="AJ20:AK20"/>
    <mergeCell ref="AJ21:AK21"/>
    <mergeCell ref="AJ23:AK23"/>
    <mergeCell ref="AH62:AI62"/>
    <mergeCell ref="AK62:AL62"/>
    <mergeCell ref="AG34:AK34"/>
    <mergeCell ref="AG37:AK37"/>
    <mergeCell ref="AG35:AK35"/>
    <mergeCell ref="C43:AM43"/>
    <mergeCell ref="AG41:AH41"/>
    <mergeCell ref="AG36:AK36"/>
    <mergeCell ref="J57:L57"/>
    <mergeCell ref="R49:S49"/>
    <mergeCell ref="J58:L58"/>
    <mergeCell ref="J59:L59"/>
    <mergeCell ref="R57:T57"/>
    <mergeCell ref="R58:T58"/>
    <mergeCell ref="R46:S46"/>
    <mergeCell ref="O36:S36"/>
    <mergeCell ref="Y62:Z62"/>
    <mergeCell ref="R45:S45"/>
    <mergeCell ref="I62:T62"/>
    <mergeCell ref="R53:S53"/>
    <mergeCell ref="R54:S54"/>
    <mergeCell ref="R55:S55"/>
    <mergeCell ref="R48:S48"/>
    <mergeCell ref="R50:S50"/>
    <mergeCell ref="R56:S56"/>
    <mergeCell ref="R52:S52"/>
    <mergeCell ref="R47:S47"/>
    <mergeCell ref="R51:S51"/>
    <mergeCell ref="R59:T59"/>
    <mergeCell ref="F5:AL5"/>
    <mergeCell ref="M17:N17"/>
    <mergeCell ref="J4:L4"/>
    <mergeCell ref="Q16:R16"/>
    <mergeCell ref="Q19:R19"/>
    <mergeCell ref="F7:AL7"/>
    <mergeCell ref="F6:AL6"/>
    <mergeCell ref="C9:T9"/>
    <mergeCell ref="U9:AM9"/>
    <mergeCell ref="Q17:R17"/>
    <mergeCell ref="AG16:AK16"/>
    <mergeCell ref="Q18:R18"/>
    <mergeCell ref="L14:N14"/>
    <mergeCell ref="P14:R14"/>
    <mergeCell ref="O35:S35"/>
    <mergeCell ref="O34:S34"/>
    <mergeCell ref="AG10:AK10"/>
    <mergeCell ref="AG14:AK14"/>
    <mergeCell ref="AF17:AK17"/>
    <mergeCell ref="AJ18:AK18"/>
    <mergeCell ref="AJ19:AK19"/>
    <mergeCell ref="AJ28:AK28"/>
    <mergeCell ref="M20:R20"/>
    <mergeCell ref="P21:R21"/>
    <mergeCell ref="P22:R22"/>
    <mergeCell ref="P23:R23"/>
    <mergeCell ref="P24:R24"/>
    <mergeCell ref="Z24:AA24"/>
    <mergeCell ref="C33:AM33"/>
    <mergeCell ref="P27:R27"/>
    <mergeCell ref="AJ41:AK41"/>
    <mergeCell ref="AJ29:AK29"/>
    <mergeCell ref="AJ30:AK30"/>
    <mergeCell ref="AJ31:AK31"/>
    <mergeCell ref="I35:M35"/>
    <mergeCell ref="O37:S37"/>
    <mergeCell ref="O41:S41"/>
    <mergeCell ref="O39:S39"/>
    <mergeCell ref="AG40:AH40"/>
    <mergeCell ref="AG38:AH38"/>
    <mergeCell ref="AJ38:AK38"/>
    <mergeCell ref="AG39:AH39"/>
    <mergeCell ref="O40:S40"/>
    <mergeCell ref="O38:S38"/>
    <mergeCell ref="AJ39:AK39"/>
    <mergeCell ref="AJ40:AK40"/>
  </mergeCells>
  <phoneticPr fontId="0" type="noConversion"/>
  <dataValidations xWindow="150" yWindow="186" count="1">
    <dataValidation type="list" allowBlank="1" showInputMessage="1" showErrorMessage="1" sqref="AK60:AK61 Q60:Q61">
      <formula1>" ( ft ), ( m )"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workbookViewId="0">
      <selection activeCell="AP9" sqref="AP9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117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5.7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232">
        <v>1</v>
      </c>
      <c r="B4" s="94" t="s">
        <v>168</v>
      </c>
      <c r="C4" s="1636" t="s">
        <v>233</v>
      </c>
      <c r="D4" s="1648"/>
      <c r="E4" s="1648"/>
      <c r="F4" s="1648"/>
      <c r="G4" s="1648"/>
      <c r="H4" s="1648"/>
      <c r="I4" s="1648"/>
      <c r="J4" s="1648"/>
      <c r="K4" s="1648"/>
      <c r="L4" s="1648"/>
      <c r="M4" s="1648"/>
      <c r="N4" s="1648"/>
      <c r="O4" s="1648"/>
      <c r="P4" s="1648"/>
      <c r="Q4" s="1648"/>
      <c r="R4" s="1648"/>
      <c r="S4" s="1648"/>
      <c r="T4" s="1648"/>
      <c r="U4" s="1648"/>
      <c r="V4" s="1648"/>
      <c r="W4" s="1648"/>
      <c r="X4" s="1648"/>
      <c r="Y4" s="1648"/>
      <c r="Z4" s="1648"/>
      <c r="AA4" s="1648"/>
      <c r="AB4" s="1648"/>
      <c r="AC4" s="1648"/>
      <c r="AD4" s="1648"/>
      <c r="AE4" s="1648"/>
      <c r="AF4" s="1648"/>
      <c r="AG4" s="1648"/>
      <c r="AH4" s="1648"/>
      <c r="AI4" s="1648"/>
      <c r="AJ4" s="1648"/>
      <c r="AK4" s="1648"/>
      <c r="AL4" s="1648"/>
      <c r="AM4" s="1637"/>
      <c r="AN4" s="111" t="s">
        <v>4</v>
      </c>
    </row>
    <row r="5" spans="1:40">
      <c r="A5" s="79">
        <f t="shared" ref="A5:A55" si="0">A4+1</f>
        <v>2</v>
      </c>
      <c r="B5" s="51"/>
      <c r="C5" s="303"/>
      <c r="D5" s="289" t="s">
        <v>234</v>
      </c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4"/>
      <c r="R5" s="314"/>
      <c r="S5" s="314"/>
      <c r="T5" s="314"/>
      <c r="U5" s="315"/>
      <c r="V5" s="316"/>
      <c r="W5" s="315"/>
      <c r="X5" s="1"/>
      <c r="Y5" s="1"/>
      <c r="Z5" s="1"/>
      <c r="AA5" s="1"/>
      <c r="AB5" s="1"/>
      <c r="AC5" s="1"/>
      <c r="AD5" s="1"/>
      <c r="AE5" s="1"/>
      <c r="AF5" s="315"/>
      <c r="AG5" s="317"/>
      <c r="AH5" s="315"/>
      <c r="AI5" s="291"/>
      <c r="AJ5" s="291"/>
      <c r="AK5" s="318"/>
      <c r="AL5" s="318"/>
      <c r="AM5" s="11"/>
      <c r="AN5" s="112"/>
    </row>
    <row r="6" spans="1:40">
      <c r="A6" s="79">
        <f t="shared" si="0"/>
        <v>3</v>
      </c>
      <c r="B6" s="96"/>
      <c r="C6" s="260"/>
      <c r="D6" s="273"/>
      <c r="F6" s="72"/>
      <c r="G6" s="72"/>
      <c r="H6" s="72"/>
      <c r="I6" s="297" t="s">
        <v>525</v>
      </c>
      <c r="J6" s="72"/>
      <c r="K6" s="72"/>
      <c r="L6" s="72"/>
      <c r="M6" s="72"/>
      <c r="N6" s="72"/>
      <c r="O6" s="72"/>
      <c r="P6" s="72"/>
      <c r="Q6" s="5"/>
      <c r="R6" s="5"/>
      <c r="S6" s="5"/>
      <c r="T6" s="18"/>
      <c r="U6" s="304"/>
      <c r="V6" s="280"/>
      <c r="W6" s="304"/>
      <c r="X6" s="304"/>
      <c r="Y6" s="18"/>
      <c r="Z6" s="18"/>
      <c r="AA6" s="18"/>
      <c r="AB6" s="18"/>
      <c r="AC6" s="18"/>
      <c r="AD6" s="18"/>
      <c r="AE6" s="18"/>
      <c r="AF6" s="268"/>
      <c r="AG6" s="293"/>
      <c r="AH6" s="268"/>
      <c r="AI6" s="269"/>
      <c r="AJ6" s="1497" t="s">
        <v>572</v>
      </c>
      <c r="AK6" s="1497"/>
      <c r="AL6" s="320"/>
      <c r="AM6" s="11"/>
      <c r="AN6" s="113"/>
    </row>
    <row r="7" spans="1:40">
      <c r="A7" s="79">
        <f t="shared" si="0"/>
        <v>4</v>
      </c>
      <c r="B7" s="96"/>
      <c r="C7" s="260"/>
      <c r="D7" s="319"/>
      <c r="F7" s="72"/>
      <c r="G7" s="72"/>
      <c r="H7" s="72"/>
      <c r="I7" s="297" t="s">
        <v>526</v>
      </c>
      <c r="J7" s="72"/>
      <c r="K7" s="72"/>
      <c r="L7" s="72"/>
      <c r="M7" s="72"/>
      <c r="N7" s="72"/>
      <c r="O7" s="72"/>
      <c r="P7" s="72"/>
      <c r="Q7" s="5"/>
      <c r="R7" s="5"/>
      <c r="S7" s="5"/>
      <c r="T7" s="5"/>
      <c r="U7" s="268"/>
      <c r="V7" s="312"/>
      <c r="W7" s="268"/>
      <c r="X7" s="4"/>
      <c r="Y7" s="4"/>
      <c r="Z7" s="4"/>
      <c r="AA7" s="4"/>
      <c r="AB7" s="4"/>
      <c r="AC7" s="4"/>
      <c r="AD7" s="4"/>
      <c r="AE7" s="5"/>
      <c r="AF7" s="268"/>
      <c r="AG7" s="293"/>
      <c r="AH7" s="268"/>
      <c r="AI7" s="269"/>
      <c r="AJ7" s="1496" t="s">
        <v>572</v>
      </c>
      <c r="AK7" s="1496"/>
      <c r="AL7" s="320"/>
      <c r="AM7" s="11"/>
      <c r="AN7" s="113"/>
    </row>
    <row r="8" spans="1:40" ht="13.35" customHeight="1">
      <c r="A8" s="79">
        <f t="shared" si="0"/>
        <v>5</v>
      </c>
      <c r="B8" s="96"/>
      <c r="C8" s="260"/>
      <c r="D8" s="319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5"/>
      <c r="R8" s="5"/>
      <c r="S8" s="5"/>
      <c r="T8" s="5"/>
      <c r="U8" s="8"/>
      <c r="V8" s="280"/>
      <c r="W8" s="4"/>
      <c r="X8" s="4"/>
      <c r="Y8" s="4"/>
      <c r="Z8" s="4"/>
      <c r="AA8" s="4"/>
      <c r="AB8" s="4"/>
      <c r="AC8" s="4"/>
      <c r="AD8" s="4"/>
      <c r="AE8" s="5"/>
      <c r="AF8" s="268"/>
      <c r="AG8" s="272"/>
      <c r="AH8" s="268"/>
      <c r="AI8" s="269"/>
      <c r="AJ8" s="269"/>
      <c r="AK8" s="320"/>
      <c r="AL8" s="320"/>
      <c r="AM8" s="11"/>
      <c r="AN8" s="113"/>
    </row>
    <row r="9" spans="1:40">
      <c r="A9" s="79">
        <f t="shared" si="0"/>
        <v>6</v>
      </c>
      <c r="B9" s="96"/>
      <c r="C9" s="1636" t="s">
        <v>390</v>
      </c>
      <c r="D9" s="1648"/>
      <c r="E9" s="1648"/>
      <c r="F9" s="1648"/>
      <c r="G9" s="1648"/>
      <c r="H9" s="1648"/>
      <c r="I9" s="1648"/>
      <c r="J9" s="1648"/>
      <c r="K9" s="1648"/>
      <c r="L9" s="1648"/>
      <c r="M9" s="1648"/>
      <c r="N9" s="1648"/>
      <c r="O9" s="1648"/>
      <c r="P9" s="1648"/>
      <c r="Q9" s="1648"/>
      <c r="R9" s="1648"/>
      <c r="S9" s="1648"/>
      <c r="T9" s="1648"/>
      <c r="U9" s="1648"/>
      <c r="V9" s="1648"/>
      <c r="W9" s="1648"/>
      <c r="X9" s="1648"/>
      <c r="Y9" s="1648"/>
      <c r="Z9" s="1648"/>
      <c r="AA9" s="1648"/>
      <c r="AB9" s="1648"/>
      <c r="AC9" s="1648"/>
      <c r="AD9" s="1648"/>
      <c r="AE9" s="1648"/>
      <c r="AF9" s="1648"/>
      <c r="AG9" s="1648"/>
      <c r="AH9" s="1648"/>
      <c r="AI9" s="1648"/>
      <c r="AJ9" s="1648"/>
      <c r="AK9" s="1648"/>
      <c r="AL9" s="1648"/>
      <c r="AM9" s="1637"/>
      <c r="AN9" s="113"/>
    </row>
    <row r="10" spans="1:40">
      <c r="A10" s="79">
        <f t="shared" si="0"/>
        <v>7</v>
      </c>
      <c r="B10" s="96"/>
      <c r="C10" s="260"/>
      <c r="D10" s="289" t="s">
        <v>560</v>
      </c>
      <c r="E10" s="250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5"/>
      <c r="R10" s="5"/>
      <c r="S10" s="5"/>
      <c r="T10" s="286"/>
      <c r="U10" s="72"/>
      <c r="V10" s="282"/>
      <c r="W10" s="81"/>
      <c r="X10" s="282"/>
      <c r="Y10" s="5"/>
      <c r="Z10" s="5"/>
      <c r="AA10" s="5"/>
      <c r="AB10" s="268"/>
      <c r="AC10" s="268"/>
      <c r="AD10" s="268"/>
      <c r="AE10" s="268"/>
      <c r="AF10" s="268"/>
      <c r="AG10" s="285"/>
      <c r="AH10" s="268"/>
      <c r="AI10" s="269"/>
      <c r="AJ10" s="269"/>
      <c r="AK10" s="320"/>
      <c r="AL10" s="320"/>
      <c r="AM10" s="11"/>
      <c r="AN10" s="113"/>
    </row>
    <row r="11" spans="1:40">
      <c r="A11" s="79">
        <f t="shared" si="0"/>
        <v>8</v>
      </c>
      <c r="B11" s="96"/>
      <c r="C11" s="260"/>
      <c r="D11" s="289" t="s">
        <v>391</v>
      </c>
      <c r="E11" s="312"/>
      <c r="F11" s="72"/>
      <c r="G11" s="72"/>
      <c r="H11" s="72"/>
      <c r="I11" s="72"/>
      <c r="J11" s="72"/>
      <c r="K11" s="72"/>
      <c r="L11" s="305"/>
      <c r="M11" s="305"/>
      <c r="N11" s="305"/>
      <c r="O11" s="305"/>
      <c r="P11" s="305"/>
      <c r="Q11" s="100"/>
      <c r="R11" s="100"/>
      <c r="S11" s="5"/>
      <c r="T11" s="5"/>
      <c r="U11" s="306"/>
      <c r="V11" s="282"/>
      <c r="W11" s="81"/>
      <c r="X11" s="81"/>
      <c r="Y11" s="4"/>
      <c r="Z11" s="4"/>
      <c r="AA11" s="73"/>
      <c r="AB11" s="268"/>
      <c r="AC11" s="268"/>
      <c r="AD11" s="268"/>
      <c r="AE11" s="268"/>
      <c r="AF11" s="268"/>
      <c r="AG11" s="285"/>
      <c r="AH11" s="307"/>
      <c r="AI11" s="269"/>
      <c r="AJ11" s="1497" t="s">
        <v>573</v>
      </c>
      <c r="AK11" s="1497"/>
      <c r="AL11" s="320"/>
      <c r="AM11" s="11"/>
      <c r="AN11" s="113"/>
    </row>
    <row r="12" spans="1:40">
      <c r="A12" s="79">
        <f t="shared" si="0"/>
        <v>9</v>
      </c>
      <c r="B12" s="96"/>
      <c r="C12" s="308"/>
      <c r="D12" s="132" t="s">
        <v>532</v>
      </c>
      <c r="E12" s="100"/>
      <c r="F12" s="100"/>
      <c r="G12" s="100"/>
      <c r="H12" s="100"/>
      <c r="I12" s="100"/>
      <c r="J12" s="100"/>
      <c r="K12" s="100"/>
      <c r="L12" s="312"/>
      <c r="M12" s="312"/>
      <c r="N12" s="312"/>
      <c r="O12" s="312"/>
      <c r="P12" s="100"/>
      <c r="Q12" s="100"/>
      <c r="R12" s="100"/>
      <c r="S12" s="5"/>
      <c r="T12" s="5"/>
      <c r="U12" s="8"/>
      <c r="V12" s="282"/>
      <c r="W12" s="81"/>
      <c r="X12" s="81"/>
      <c r="Y12" s="4"/>
      <c r="Z12" s="4"/>
      <c r="AA12" s="4"/>
      <c r="AB12" s="268"/>
      <c r="AC12" s="268"/>
      <c r="AD12" s="1497" t="s">
        <v>593</v>
      </c>
      <c r="AE12" s="1497"/>
      <c r="AF12" s="1497"/>
      <c r="AG12" s="1497"/>
      <c r="AH12" s="1497"/>
      <c r="AI12" s="1497"/>
      <c r="AJ12" s="1497"/>
      <c r="AK12" s="1497"/>
      <c r="AL12" s="320"/>
      <c r="AM12" s="11"/>
      <c r="AN12" s="113"/>
    </row>
    <row r="13" spans="1:40">
      <c r="A13" s="79">
        <f t="shared" si="0"/>
        <v>10</v>
      </c>
      <c r="B13" s="96"/>
      <c r="C13" s="226"/>
      <c r="D13" s="132" t="s">
        <v>533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5"/>
      <c r="T13" s="227"/>
      <c r="U13" s="8"/>
      <c r="V13" s="280"/>
      <c r="W13" s="81"/>
      <c r="X13" s="282"/>
      <c r="Y13" s="5"/>
      <c r="Z13" s="5"/>
      <c r="AA13" s="5"/>
      <c r="AB13" s="268"/>
      <c r="AC13" s="268"/>
      <c r="AD13" s="1708"/>
      <c r="AE13" s="1708"/>
      <c r="AF13" s="1708"/>
      <c r="AG13" s="1708"/>
      <c r="AH13" s="1708"/>
      <c r="AI13" s="1708"/>
      <c r="AJ13" s="1708"/>
      <c r="AK13" s="1708"/>
      <c r="AL13" s="320"/>
      <c r="AM13" s="11"/>
      <c r="AN13" s="113"/>
    </row>
    <row r="14" spans="1:40">
      <c r="A14" s="79">
        <f t="shared" si="0"/>
        <v>11</v>
      </c>
      <c r="B14" s="96"/>
      <c r="C14" s="236"/>
      <c r="D14" s="132" t="s">
        <v>534</v>
      </c>
      <c r="E14" s="305"/>
      <c r="F14" s="72"/>
      <c r="G14" s="72"/>
      <c r="H14" s="72"/>
      <c r="I14" s="72"/>
      <c r="J14" s="72"/>
      <c r="K14" s="305"/>
      <c r="L14" s="305"/>
      <c r="M14" s="264"/>
      <c r="N14" s="264"/>
      <c r="O14" s="264"/>
      <c r="P14" s="264"/>
      <c r="Q14" s="264"/>
      <c r="R14" s="264"/>
      <c r="S14" s="264"/>
      <c r="T14" s="5"/>
      <c r="U14" s="8"/>
      <c r="V14" s="280"/>
      <c r="W14" s="81"/>
      <c r="X14" s="81"/>
      <c r="Y14" s="4"/>
      <c r="Z14" s="4"/>
      <c r="AA14" s="4"/>
      <c r="AB14" s="268"/>
      <c r="AC14" s="268"/>
      <c r="AD14" s="1708"/>
      <c r="AE14" s="1708"/>
      <c r="AF14" s="1708"/>
      <c r="AG14" s="1708"/>
      <c r="AH14" s="1708"/>
      <c r="AI14" s="1708"/>
      <c r="AJ14" s="1708"/>
      <c r="AK14" s="1708"/>
      <c r="AL14" s="269"/>
      <c r="AM14" s="11"/>
      <c r="AN14" s="113"/>
    </row>
    <row r="15" spans="1:40">
      <c r="A15" s="79">
        <f t="shared" si="0"/>
        <v>12</v>
      </c>
      <c r="B15" s="96"/>
      <c r="C15" s="310"/>
      <c r="D15" s="132" t="s">
        <v>535</v>
      </c>
      <c r="E15" s="305"/>
      <c r="F15" s="5"/>
      <c r="G15" s="5"/>
      <c r="H15" s="5"/>
      <c r="I15" s="5"/>
      <c r="J15" s="5"/>
      <c r="K15" s="224"/>
      <c r="L15" s="224"/>
      <c r="M15" s="321"/>
      <c r="N15" s="321"/>
      <c r="O15" s="321"/>
      <c r="P15" s="321"/>
      <c r="Q15" s="321"/>
      <c r="R15" s="321"/>
      <c r="S15" s="321"/>
      <c r="T15" s="237"/>
      <c r="U15" s="322"/>
      <c r="V15" s="81"/>
      <c r="W15" s="81"/>
      <c r="X15" s="81"/>
      <c r="Y15" s="4"/>
      <c r="Z15" s="4"/>
      <c r="AA15" s="4"/>
      <c r="AB15" s="268"/>
      <c r="AC15" s="268"/>
      <c r="AD15" s="1708"/>
      <c r="AE15" s="1708"/>
      <c r="AF15" s="1708"/>
      <c r="AG15" s="1708"/>
      <c r="AH15" s="1708"/>
      <c r="AI15" s="1708"/>
      <c r="AJ15" s="1708"/>
      <c r="AK15" s="1708"/>
      <c r="AL15" s="269"/>
      <c r="AM15" s="11"/>
      <c r="AN15" s="113"/>
    </row>
    <row r="16" spans="1:40">
      <c r="A16" s="79">
        <f t="shared" si="0"/>
        <v>13</v>
      </c>
      <c r="B16" s="96"/>
      <c r="C16" s="310"/>
      <c r="D16" s="132" t="s">
        <v>536</v>
      </c>
      <c r="E16" s="250"/>
      <c r="F16" s="72"/>
      <c r="G16" s="72"/>
      <c r="H16" s="72"/>
      <c r="I16" s="72"/>
      <c r="J16" s="72"/>
      <c r="K16" s="72"/>
      <c r="L16" s="305"/>
      <c r="M16" s="305"/>
      <c r="N16" s="305"/>
      <c r="O16" s="305"/>
      <c r="P16" s="305"/>
      <c r="Q16" s="72"/>
      <c r="R16" s="72"/>
      <c r="S16" s="5"/>
      <c r="T16" s="5"/>
      <c r="U16" s="323"/>
      <c r="V16" s="312"/>
      <c r="W16" s="81"/>
      <c r="X16" s="81"/>
      <c r="Y16" s="4"/>
      <c r="Z16" s="4"/>
      <c r="AA16" s="4"/>
      <c r="AB16" s="268"/>
      <c r="AC16" s="268"/>
      <c r="AD16" s="1708"/>
      <c r="AE16" s="1708"/>
      <c r="AF16" s="1708"/>
      <c r="AG16" s="1708"/>
      <c r="AH16" s="1708"/>
      <c r="AI16" s="1708"/>
      <c r="AJ16" s="1708"/>
      <c r="AK16" s="1708"/>
      <c r="AL16" s="269"/>
      <c r="AM16" s="11"/>
      <c r="AN16" s="113"/>
    </row>
    <row r="17" spans="1:45">
      <c r="A17" s="79">
        <f t="shared" si="0"/>
        <v>14</v>
      </c>
      <c r="B17" s="96"/>
      <c r="C17" s="310"/>
      <c r="D17" s="132" t="s">
        <v>537</v>
      </c>
      <c r="E17" s="305"/>
      <c r="F17" s="72"/>
      <c r="G17" s="72"/>
      <c r="H17" s="72"/>
      <c r="I17" s="72"/>
      <c r="J17" s="72"/>
      <c r="K17" s="224"/>
      <c r="L17" s="305"/>
      <c r="M17" s="264"/>
      <c r="N17" s="264"/>
      <c r="O17" s="264"/>
      <c r="P17" s="264"/>
      <c r="Q17" s="264"/>
      <c r="R17" s="264"/>
      <c r="S17" s="264"/>
      <c r="T17" s="5"/>
      <c r="U17" s="324"/>
      <c r="V17" s="81"/>
      <c r="W17" s="81"/>
      <c r="X17" s="81"/>
      <c r="Y17" s="4"/>
      <c r="Z17" s="4"/>
      <c r="AA17" s="4"/>
      <c r="AB17" s="268"/>
      <c r="AC17" s="268"/>
      <c r="AD17" s="1708"/>
      <c r="AE17" s="1708"/>
      <c r="AF17" s="1708"/>
      <c r="AG17" s="1708"/>
      <c r="AH17" s="1708"/>
      <c r="AI17" s="1708"/>
      <c r="AJ17" s="1708"/>
      <c r="AK17" s="1708"/>
      <c r="AL17" s="269"/>
      <c r="AM17" s="11"/>
      <c r="AN17" s="113"/>
    </row>
    <row r="18" spans="1:45">
      <c r="A18" s="79">
        <f t="shared" si="0"/>
        <v>15</v>
      </c>
      <c r="B18" s="96"/>
      <c r="C18" s="310"/>
      <c r="D18" s="132" t="s">
        <v>538</v>
      </c>
      <c r="E18" s="305"/>
      <c r="F18" s="5"/>
      <c r="G18" s="5"/>
      <c r="H18" s="5"/>
      <c r="I18" s="5"/>
      <c r="J18" s="5"/>
      <c r="K18" s="224"/>
      <c r="L18" s="305"/>
      <c r="M18" s="264"/>
      <c r="N18" s="264"/>
      <c r="O18" s="264"/>
      <c r="P18" s="264"/>
      <c r="Q18" s="264"/>
      <c r="R18" s="264"/>
      <c r="S18" s="264"/>
      <c r="T18" s="237"/>
      <c r="U18" s="324"/>
      <c r="V18" s="81"/>
      <c r="W18" s="81"/>
      <c r="X18" s="81"/>
      <c r="Y18" s="4"/>
      <c r="Z18" s="4"/>
      <c r="AA18" s="4"/>
      <c r="AB18" s="268"/>
      <c r="AC18" s="268"/>
      <c r="AD18" s="1708"/>
      <c r="AE18" s="1708"/>
      <c r="AF18" s="1708"/>
      <c r="AG18" s="1708"/>
      <c r="AH18" s="1708"/>
      <c r="AI18" s="1708"/>
      <c r="AJ18" s="1708"/>
      <c r="AK18" s="1708"/>
      <c r="AL18" s="269"/>
      <c r="AM18" s="11"/>
      <c r="AN18" s="113"/>
    </row>
    <row r="19" spans="1:45">
      <c r="A19" s="79">
        <f t="shared" si="0"/>
        <v>16</v>
      </c>
      <c r="B19" s="96"/>
      <c r="C19" s="260"/>
      <c r="D19" s="305"/>
      <c r="E19" s="5"/>
      <c r="F19" s="5"/>
      <c r="G19" s="100"/>
      <c r="H19" s="100"/>
      <c r="I19" s="100"/>
      <c r="J19" s="312"/>
      <c r="K19" s="312"/>
      <c r="L19" s="238"/>
      <c r="M19" s="325"/>
      <c r="N19" s="325"/>
      <c r="O19" s="325"/>
      <c r="P19" s="325"/>
      <c r="Q19" s="325"/>
      <c r="R19" s="325"/>
      <c r="S19" s="325"/>
      <c r="T19" s="5"/>
      <c r="U19" s="72"/>
      <c r="V19" s="280"/>
      <c r="W19" s="81"/>
      <c r="X19" s="81"/>
      <c r="Y19" s="4"/>
      <c r="Z19" s="4"/>
      <c r="AA19" s="4"/>
      <c r="AB19" s="268"/>
      <c r="AC19" s="268"/>
      <c r="AD19" s="268"/>
      <c r="AE19" s="268"/>
      <c r="AF19" s="268"/>
      <c r="AG19" s="84"/>
      <c r="AH19" s="84"/>
      <c r="AI19" s="86"/>
      <c r="AJ19" s="86"/>
      <c r="AK19" s="86"/>
      <c r="AL19" s="8"/>
      <c r="AM19" s="11"/>
      <c r="AN19" s="113"/>
    </row>
    <row r="20" spans="1:45">
      <c r="A20" s="79">
        <f t="shared" si="0"/>
        <v>17</v>
      </c>
      <c r="B20" s="96"/>
      <c r="C20" s="1636" t="s">
        <v>392</v>
      </c>
      <c r="D20" s="1648"/>
      <c r="E20" s="1648"/>
      <c r="F20" s="1648"/>
      <c r="G20" s="1648"/>
      <c r="H20" s="1648"/>
      <c r="I20" s="1648"/>
      <c r="J20" s="1648"/>
      <c r="K20" s="1648"/>
      <c r="L20" s="1648"/>
      <c r="M20" s="1648"/>
      <c r="N20" s="1648"/>
      <c r="O20" s="1648"/>
      <c r="P20" s="1648"/>
      <c r="Q20" s="1648"/>
      <c r="R20" s="1648"/>
      <c r="S20" s="1648"/>
      <c r="T20" s="1648"/>
      <c r="U20" s="1648"/>
      <c r="V20" s="1648"/>
      <c r="W20" s="1648"/>
      <c r="X20" s="1648"/>
      <c r="Y20" s="1648"/>
      <c r="Z20" s="1648"/>
      <c r="AA20" s="1648"/>
      <c r="AB20" s="1648"/>
      <c r="AC20" s="1648"/>
      <c r="AD20" s="1648"/>
      <c r="AE20" s="1648"/>
      <c r="AF20" s="1648"/>
      <c r="AG20" s="1648"/>
      <c r="AH20" s="1648"/>
      <c r="AI20" s="1648"/>
      <c r="AJ20" s="1648"/>
      <c r="AK20" s="1648"/>
      <c r="AL20" s="1648"/>
      <c r="AM20" s="1637"/>
      <c r="AN20" s="113"/>
    </row>
    <row r="21" spans="1:45">
      <c r="A21" s="79">
        <f t="shared" si="0"/>
        <v>18</v>
      </c>
      <c r="B21" s="97"/>
      <c r="C21" s="260"/>
      <c r="D21" s="289" t="s">
        <v>250</v>
      </c>
      <c r="E21" s="5"/>
      <c r="F21" s="5"/>
      <c r="G21" s="5"/>
      <c r="H21" s="100"/>
      <c r="I21" s="100"/>
      <c r="J21" s="100"/>
      <c r="K21" s="100"/>
      <c r="L21" s="238"/>
      <c r="M21" s="325"/>
      <c r="N21" s="325"/>
      <c r="O21" s="325"/>
      <c r="P21" s="325"/>
      <c r="Q21" s="325"/>
      <c r="R21" s="325"/>
      <c r="S21" s="325"/>
      <c r="T21" s="5"/>
      <c r="U21" s="8"/>
      <c r="V21" s="312"/>
      <c r="W21" s="81"/>
      <c r="X21" s="81"/>
      <c r="Y21" s="4"/>
      <c r="Z21" s="4"/>
      <c r="AA21" s="4"/>
      <c r="AB21" s="268" t="s">
        <v>465</v>
      </c>
      <c r="AC21" s="268"/>
      <c r="AD21" s="268"/>
      <c r="AE21" s="285"/>
      <c r="AF21" s="268"/>
      <c r="AG21" s="309"/>
      <c r="AH21" s="307"/>
      <c r="AI21" s="269"/>
      <c r="AJ21" s="1543" t="s">
        <v>572</v>
      </c>
      <c r="AK21" s="1543"/>
      <c r="AL21" s="269"/>
      <c r="AM21" s="11"/>
      <c r="AN21" s="120"/>
    </row>
    <row r="22" spans="1:45" ht="12.75" customHeight="1">
      <c r="A22" s="79"/>
      <c r="B22" s="99"/>
      <c r="C22" s="326"/>
      <c r="D22" s="289" t="s">
        <v>466</v>
      </c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8"/>
      <c r="V22" s="312"/>
      <c r="W22" s="312"/>
      <c r="X22" s="81"/>
      <c r="Y22" s="4"/>
      <c r="Z22" s="4"/>
      <c r="AA22" s="4"/>
      <c r="AB22" s="268"/>
      <c r="AC22" s="268"/>
      <c r="AD22" s="268"/>
      <c r="AE22" s="285"/>
      <c r="AF22" s="268"/>
      <c r="AG22" s="309"/>
      <c r="AH22" s="307"/>
      <c r="AI22" s="269"/>
      <c r="AJ22" s="269"/>
      <c r="AK22" s="269"/>
      <c r="AL22" s="269"/>
      <c r="AM22" s="11"/>
      <c r="AN22" s="119"/>
    </row>
    <row r="23" spans="1:45">
      <c r="A23" s="79">
        <f>A21+1</f>
        <v>19</v>
      </c>
      <c r="B23" s="96"/>
      <c r="C23" s="327"/>
      <c r="D23" s="1734" t="s">
        <v>251</v>
      </c>
      <c r="E23" s="1734"/>
      <c r="F23" s="1734"/>
      <c r="G23" s="1734"/>
      <c r="H23" s="1734"/>
      <c r="I23" s="1734"/>
      <c r="J23" s="1734"/>
      <c r="K23" s="1734"/>
      <c r="L23" s="1734"/>
      <c r="M23" s="1734"/>
      <c r="N23" s="1734" t="s">
        <v>227</v>
      </c>
      <c r="O23" s="1734"/>
      <c r="P23" s="1734"/>
      <c r="Q23" s="1734"/>
      <c r="R23" s="1734"/>
      <c r="S23" s="1734"/>
      <c r="T23" s="1734"/>
      <c r="U23" s="1734"/>
      <c r="V23" s="1734" t="s">
        <v>235</v>
      </c>
      <c r="W23" s="1734"/>
      <c r="X23" s="1734"/>
      <c r="Y23" s="1734"/>
      <c r="Z23" s="1734"/>
      <c r="AA23" s="1734"/>
      <c r="AB23" s="1734"/>
      <c r="AC23" s="1734"/>
      <c r="AD23" s="1734" t="s">
        <v>236</v>
      </c>
      <c r="AE23" s="1734"/>
      <c r="AF23" s="1734"/>
      <c r="AG23" s="1734"/>
      <c r="AH23" s="1734"/>
      <c r="AI23" s="1734"/>
      <c r="AJ23" s="1734"/>
      <c r="AK23" s="1734"/>
      <c r="AL23" s="328"/>
      <c r="AM23" s="11"/>
      <c r="AN23" s="113"/>
    </row>
    <row r="24" spans="1:45">
      <c r="A24" s="79">
        <f t="shared" si="0"/>
        <v>20</v>
      </c>
      <c r="B24" s="96"/>
      <c r="C24" s="236"/>
      <c r="D24" s="335" t="s">
        <v>223</v>
      </c>
      <c r="E24" s="336"/>
      <c r="F24" s="337"/>
      <c r="G24" s="337"/>
      <c r="H24" s="337"/>
      <c r="I24" s="337"/>
      <c r="J24" s="337"/>
      <c r="K24" s="337"/>
      <c r="L24" s="337"/>
      <c r="M24" s="337"/>
      <c r="N24" s="1735"/>
      <c r="O24" s="1576"/>
      <c r="P24" s="1576"/>
      <c r="Q24" s="1576"/>
      <c r="R24" s="1576"/>
      <c r="S24" s="1576"/>
      <c r="T24" s="1576"/>
      <c r="U24" s="1736"/>
      <c r="V24" s="1735"/>
      <c r="W24" s="1576"/>
      <c r="X24" s="1576"/>
      <c r="Y24" s="1576"/>
      <c r="Z24" s="1576"/>
      <c r="AA24" s="1576"/>
      <c r="AB24" s="1576"/>
      <c r="AC24" s="1736"/>
      <c r="AD24" s="1735"/>
      <c r="AE24" s="1576"/>
      <c r="AF24" s="1576"/>
      <c r="AG24" s="1576"/>
      <c r="AH24" s="1576"/>
      <c r="AI24" s="1576"/>
      <c r="AJ24" s="1576"/>
      <c r="AK24" s="1736"/>
      <c r="AL24" s="269"/>
      <c r="AM24" s="11"/>
      <c r="AN24" s="113"/>
    </row>
    <row r="25" spans="1:45">
      <c r="A25" s="79">
        <f t="shared" si="0"/>
        <v>21</v>
      </c>
      <c r="B25" s="96"/>
      <c r="C25" s="226"/>
      <c r="D25" s="338" t="s">
        <v>237</v>
      </c>
      <c r="E25" s="339"/>
      <c r="F25" s="340"/>
      <c r="G25" s="340"/>
      <c r="H25" s="340"/>
      <c r="I25" s="340"/>
      <c r="J25" s="340"/>
      <c r="K25" s="340"/>
      <c r="L25" s="340"/>
      <c r="M25" s="340"/>
      <c r="N25" s="1600"/>
      <c r="O25" s="1488"/>
      <c r="P25" s="1488"/>
      <c r="Q25" s="1488"/>
      <c r="R25" s="1488"/>
      <c r="S25" s="1488"/>
      <c r="T25" s="1488"/>
      <c r="U25" s="1601"/>
      <c r="V25" s="1600"/>
      <c r="W25" s="1488"/>
      <c r="X25" s="1488"/>
      <c r="Y25" s="1488"/>
      <c r="Z25" s="1488"/>
      <c r="AA25" s="1488"/>
      <c r="AB25" s="1488"/>
      <c r="AC25" s="1601"/>
      <c r="AD25" s="1600"/>
      <c r="AE25" s="1488"/>
      <c r="AF25" s="1488"/>
      <c r="AG25" s="1488"/>
      <c r="AH25" s="1488"/>
      <c r="AI25" s="1488"/>
      <c r="AJ25" s="1488"/>
      <c r="AK25" s="1601"/>
      <c r="AL25" s="269"/>
      <c r="AM25" s="47"/>
      <c r="AN25" s="113"/>
    </row>
    <row r="26" spans="1:45" s="19" customFormat="1" ht="13.35" customHeight="1">
      <c r="A26" s="79">
        <f t="shared" si="0"/>
        <v>22</v>
      </c>
      <c r="B26" s="96"/>
      <c r="C26" s="236"/>
      <c r="D26" s="338" t="s">
        <v>238</v>
      </c>
      <c r="E26" s="341"/>
      <c r="F26" s="342"/>
      <c r="G26" s="342"/>
      <c r="H26" s="342"/>
      <c r="I26" s="342"/>
      <c r="J26" s="343"/>
      <c r="K26" s="343"/>
      <c r="L26" s="343"/>
      <c r="M26" s="343"/>
      <c r="N26" s="1600"/>
      <c r="O26" s="1488"/>
      <c r="P26" s="1488"/>
      <c r="Q26" s="1488"/>
      <c r="R26" s="1488"/>
      <c r="S26" s="1488"/>
      <c r="T26" s="1488"/>
      <c r="U26" s="1601"/>
      <c r="V26" s="1600"/>
      <c r="W26" s="1488"/>
      <c r="X26" s="1488"/>
      <c r="Y26" s="1488"/>
      <c r="Z26" s="1488"/>
      <c r="AA26" s="1488"/>
      <c r="AB26" s="1488"/>
      <c r="AC26" s="1601"/>
      <c r="AD26" s="1600"/>
      <c r="AE26" s="1488"/>
      <c r="AF26" s="1488"/>
      <c r="AG26" s="1488"/>
      <c r="AH26" s="1488"/>
      <c r="AI26" s="1488"/>
      <c r="AJ26" s="1488"/>
      <c r="AK26" s="1601"/>
      <c r="AL26" s="292"/>
      <c r="AM26" s="92"/>
      <c r="AN26" s="118"/>
    </row>
    <row r="27" spans="1:45">
      <c r="A27" s="79">
        <f t="shared" si="0"/>
        <v>23</v>
      </c>
      <c r="B27" s="96"/>
      <c r="C27" s="311"/>
      <c r="D27" s="344" t="s">
        <v>239</v>
      </c>
      <c r="E27" s="345"/>
      <c r="F27" s="345"/>
      <c r="G27" s="345"/>
      <c r="H27" s="345"/>
      <c r="I27" s="345"/>
      <c r="J27" s="345"/>
      <c r="K27" s="345"/>
      <c r="L27" s="345"/>
      <c r="M27" s="345"/>
      <c r="N27" s="1600"/>
      <c r="O27" s="1488"/>
      <c r="P27" s="1488"/>
      <c r="Q27" s="1488"/>
      <c r="R27" s="1488"/>
      <c r="S27" s="1488"/>
      <c r="T27" s="1488"/>
      <c r="U27" s="1601"/>
      <c r="V27" s="1600"/>
      <c r="W27" s="1488"/>
      <c r="X27" s="1488"/>
      <c r="Y27" s="1488"/>
      <c r="Z27" s="1488"/>
      <c r="AA27" s="1488"/>
      <c r="AB27" s="1488"/>
      <c r="AC27" s="1601"/>
      <c r="AD27" s="1600"/>
      <c r="AE27" s="1488"/>
      <c r="AF27" s="1488"/>
      <c r="AG27" s="1488"/>
      <c r="AH27" s="1488"/>
      <c r="AI27" s="1488"/>
      <c r="AJ27" s="1488"/>
      <c r="AK27" s="1601"/>
      <c r="AL27" s="292"/>
      <c r="AM27" s="47"/>
      <c r="AN27" s="113"/>
    </row>
    <row r="28" spans="1:45">
      <c r="A28" s="79">
        <f t="shared" si="0"/>
        <v>24</v>
      </c>
      <c r="B28" s="96"/>
      <c r="C28" s="236"/>
      <c r="D28" s="346" t="s">
        <v>240</v>
      </c>
      <c r="E28" s="347"/>
      <c r="F28" s="347"/>
      <c r="G28" s="348"/>
      <c r="H28" s="348"/>
      <c r="I28" s="348"/>
      <c r="J28" s="348"/>
      <c r="K28" s="347"/>
      <c r="L28" s="347"/>
      <c r="M28" s="347"/>
      <c r="N28" s="1730"/>
      <c r="O28" s="1731"/>
      <c r="P28" s="1731"/>
      <c r="Q28" s="1731"/>
      <c r="R28" s="1731"/>
      <c r="S28" s="1731"/>
      <c r="T28" s="1731"/>
      <c r="U28" s="1732"/>
      <c r="V28" s="1730"/>
      <c r="W28" s="1731"/>
      <c r="X28" s="1731"/>
      <c r="Y28" s="1731"/>
      <c r="Z28" s="1731"/>
      <c r="AA28" s="1731"/>
      <c r="AB28" s="1731"/>
      <c r="AC28" s="1732"/>
      <c r="AD28" s="1730"/>
      <c r="AE28" s="1731"/>
      <c r="AF28" s="1731"/>
      <c r="AG28" s="1731"/>
      <c r="AH28" s="1731"/>
      <c r="AI28" s="1731"/>
      <c r="AJ28" s="1731"/>
      <c r="AK28" s="1732"/>
      <c r="AL28" s="269"/>
      <c r="AM28" s="47"/>
      <c r="AN28" s="113"/>
    </row>
    <row r="29" spans="1:45">
      <c r="A29" s="79">
        <f t="shared" si="0"/>
        <v>25</v>
      </c>
      <c r="B29" s="96"/>
      <c r="C29" s="260"/>
      <c r="D29" s="268"/>
      <c r="E29" s="29"/>
      <c r="F29" s="5"/>
      <c r="G29" s="5"/>
      <c r="H29" s="16"/>
      <c r="I29" s="5"/>
      <c r="J29" s="5"/>
      <c r="K29" s="5"/>
      <c r="L29" s="16"/>
      <c r="M29" s="268"/>
      <c r="N29" s="84"/>
      <c r="O29" s="268"/>
      <c r="P29" s="325"/>
      <c r="Q29" s="325"/>
      <c r="R29" s="325"/>
      <c r="S29" s="325"/>
      <c r="T29" s="5"/>
      <c r="U29" s="72"/>
      <c r="V29" s="285"/>
      <c r="W29" s="286"/>
      <c r="X29" s="285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47"/>
      <c r="AN29" s="113"/>
    </row>
    <row r="30" spans="1:45" ht="13.35" customHeight="1">
      <c r="A30" s="79">
        <f t="shared" si="0"/>
        <v>26</v>
      </c>
      <c r="B30" s="96"/>
      <c r="C30" s="260"/>
      <c r="D30" s="582" t="s">
        <v>402</v>
      </c>
      <c r="E30" s="268"/>
      <c r="F30" s="5"/>
      <c r="G30" s="5"/>
      <c r="H30" s="5"/>
      <c r="I30" s="5"/>
      <c r="J30" s="5"/>
      <c r="K30" s="5"/>
      <c r="L30" s="5"/>
      <c r="M30" s="5"/>
      <c r="N30" s="84"/>
      <c r="O30" s="268"/>
      <c r="P30" s="325"/>
      <c r="Q30" s="325"/>
      <c r="R30" s="325"/>
      <c r="S30" s="325"/>
      <c r="T30" s="5"/>
      <c r="U30" s="72"/>
      <c r="V30" s="286"/>
      <c r="W30" s="289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9"/>
      <c r="AL30" s="269"/>
      <c r="AM30" s="47"/>
      <c r="AN30" s="113"/>
      <c r="AP30" s="289"/>
      <c r="AQ30" s="285"/>
      <c r="AR30" s="286"/>
      <c r="AS30" s="286"/>
    </row>
    <row r="31" spans="1:45">
      <c r="A31" s="79">
        <f t="shared" si="0"/>
        <v>27</v>
      </c>
      <c r="B31" s="96"/>
      <c r="C31" s="308"/>
      <c r="D31" s="1733"/>
      <c r="E31" s="1733"/>
      <c r="F31" s="1733"/>
      <c r="G31" s="1733"/>
      <c r="H31" s="1733"/>
      <c r="I31" s="1733"/>
      <c r="J31" s="1733"/>
      <c r="K31" s="1733"/>
      <c r="L31" s="1733"/>
      <c r="M31" s="1733"/>
      <c r="N31" s="1733"/>
      <c r="O31" s="1733"/>
      <c r="P31" s="1733"/>
      <c r="Q31" s="1733"/>
      <c r="R31" s="1733"/>
      <c r="S31" s="1733"/>
      <c r="T31" s="1733"/>
      <c r="U31" s="1733"/>
      <c r="V31" s="1733"/>
      <c r="W31" s="1733"/>
      <c r="X31" s="1733"/>
      <c r="Y31" s="1733"/>
      <c r="Z31" s="1733"/>
      <c r="AA31" s="1733"/>
      <c r="AB31" s="1733"/>
      <c r="AC31" s="1733"/>
      <c r="AD31" s="1733"/>
      <c r="AE31" s="1733"/>
      <c r="AF31" s="1733"/>
      <c r="AG31" s="1733"/>
      <c r="AH31" s="1733"/>
      <c r="AI31" s="1733"/>
      <c r="AJ31" s="1733"/>
      <c r="AK31" s="1733"/>
      <c r="AL31" s="265"/>
      <c r="AM31" s="58"/>
      <c r="AN31" s="113"/>
      <c r="AP31" s="289"/>
      <c r="AQ31" s="285"/>
      <c r="AR31" s="286"/>
      <c r="AS31" s="286"/>
    </row>
    <row r="32" spans="1:45">
      <c r="A32" s="79">
        <f t="shared" si="0"/>
        <v>28</v>
      </c>
      <c r="B32" s="96"/>
      <c r="C32" s="311"/>
      <c r="D32" s="1733"/>
      <c r="E32" s="1733"/>
      <c r="F32" s="1733"/>
      <c r="G32" s="1733"/>
      <c r="H32" s="1733"/>
      <c r="I32" s="1733"/>
      <c r="J32" s="1733"/>
      <c r="K32" s="1733"/>
      <c r="L32" s="1733"/>
      <c r="M32" s="1733"/>
      <c r="N32" s="1733"/>
      <c r="O32" s="1733"/>
      <c r="P32" s="1733"/>
      <c r="Q32" s="1733"/>
      <c r="R32" s="1733"/>
      <c r="S32" s="1733"/>
      <c r="T32" s="1733"/>
      <c r="U32" s="1733"/>
      <c r="V32" s="1733"/>
      <c r="W32" s="1733"/>
      <c r="X32" s="1733"/>
      <c r="Y32" s="1733"/>
      <c r="Z32" s="1733"/>
      <c r="AA32" s="1733"/>
      <c r="AB32" s="1733"/>
      <c r="AC32" s="1733"/>
      <c r="AD32" s="1733"/>
      <c r="AE32" s="1733"/>
      <c r="AF32" s="1733"/>
      <c r="AG32" s="1733"/>
      <c r="AH32" s="1733"/>
      <c r="AI32" s="1733"/>
      <c r="AJ32" s="1733"/>
      <c r="AK32" s="1733"/>
      <c r="AL32" s="265"/>
      <c r="AM32" s="11"/>
      <c r="AN32" s="113"/>
      <c r="AP32" s="289"/>
      <c r="AQ32" s="285"/>
      <c r="AR32" s="286"/>
      <c r="AS32" s="286"/>
    </row>
    <row r="33" spans="1:45" ht="13.35" customHeight="1">
      <c r="A33" s="79">
        <f t="shared" si="0"/>
        <v>29</v>
      </c>
      <c r="B33" s="96"/>
      <c r="C33" s="329"/>
      <c r="D33" s="1733"/>
      <c r="E33" s="1733"/>
      <c r="F33" s="1733"/>
      <c r="G33" s="1733"/>
      <c r="H33" s="1733"/>
      <c r="I33" s="1733"/>
      <c r="J33" s="1733"/>
      <c r="K33" s="1733"/>
      <c r="L33" s="1733"/>
      <c r="M33" s="1733"/>
      <c r="N33" s="1733"/>
      <c r="O33" s="1733"/>
      <c r="P33" s="1733"/>
      <c r="Q33" s="1733"/>
      <c r="R33" s="1733"/>
      <c r="S33" s="1733"/>
      <c r="T33" s="1733"/>
      <c r="U33" s="1733"/>
      <c r="V33" s="1733"/>
      <c r="W33" s="1733"/>
      <c r="X33" s="1733"/>
      <c r="Y33" s="1733"/>
      <c r="Z33" s="1733"/>
      <c r="AA33" s="1733"/>
      <c r="AB33" s="1733"/>
      <c r="AC33" s="1733"/>
      <c r="AD33" s="1733"/>
      <c r="AE33" s="1733"/>
      <c r="AF33" s="1733"/>
      <c r="AG33" s="1733"/>
      <c r="AH33" s="1733"/>
      <c r="AI33" s="1733"/>
      <c r="AJ33" s="1733"/>
      <c r="AK33" s="1733"/>
      <c r="AL33" s="265"/>
      <c r="AM33" s="11"/>
      <c r="AN33" s="113"/>
      <c r="AP33" s="334"/>
      <c r="AQ33" s="285"/>
      <c r="AR33" s="286"/>
      <c r="AS33" s="286"/>
    </row>
    <row r="34" spans="1:45">
      <c r="A34" s="79">
        <f t="shared" si="0"/>
        <v>30</v>
      </c>
      <c r="B34" s="96"/>
      <c r="C34" s="330"/>
      <c r="D34" s="1733"/>
      <c r="E34" s="1733"/>
      <c r="F34" s="1733"/>
      <c r="G34" s="1733"/>
      <c r="H34" s="1733"/>
      <c r="I34" s="1733"/>
      <c r="J34" s="1733"/>
      <c r="K34" s="1733"/>
      <c r="L34" s="1733"/>
      <c r="M34" s="1733"/>
      <c r="N34" s="1733"/>
      <c r="O34" s="1733"/>
      <c r="P34" s="1733"/>
      <c r="Q34" s="1733"/>
      <c r="R34" s="1733"/>
      <c r="S34" s="1733"/>
      <c r="T34" s="1733"/>
      <c r="U34" s="1733"/>
      <c r="V34" s="1733"/>
      <c r="W34" s="1733"/>
      <c r="X34" s="1733"/>
      <c r="Y34" s="1733"/>
      <c r="Z34" s="1733"/>
      <c r="AA34" s="1733"/>
      <c r="AB34" s="1733"/>
      <c r="AC34" s="1733"/>
      <c r="AD34" s="1733"/>
      <c r="AE34" s="1733"/>
      <c r="AF34" s="1733"/>
      <c r="AG34" s="1733"/>
      <c r="AH34" s="1733"/>
      <c r="AI34" s="1733"/>
      <c r="AJ34" s="1733"/>
      <c r="AK34" s="1733"/>
      <c r="AL34" s="265"/>
      <c r="AM34" s="11"/>
      <c r="AN34" s="113"/>
      <c r="AP34" s="301"/>
      <c r="AQ34" s="285"/>
      <c r="AR34" s="286"/>
      <c r="AS34" s="286"/>
    </row>
    <row r="35" spans="1:45">
      <c r="A35" s="79">
        <f t="shared" si="0"/>
        <v>31</v>
      </c>
      <c r="B35" s="96"/>
      <c r="C35" s="331"/>
      <c r="D35" s="1733"/>
      <c r="E35" s="1733"/>
      <c r="F35" s="1733"/>
      <c r="G35" s="1733"/>
      <c r="H35" s="1733"/>
      <c r="I35" s="1733"/>
      <c r="J35" s="1733"/>
      <c r="K35" s="1733"/>
      <c r="L35" s="1733"/>
      <c r="M35" s="1733"/>
      <c r="N35" s="1733"/>
      <c r="O35" s="1733"/>
      <c r="P35" s="1733"/>
      <c r="Q35" s="1733"/>
      <c r="R35" s="1733"/>
      <c r="S35" s="1733"/>
      <c r="T35" s="1733"/>
      <c r="U35" s="1733"/>
      <c r="V35" s="1733"/>
      <c r="W35" s="1733"/>
      <c r="X35" s="1733"/>
      <c r="Y35" s="1733"/>
      <c r="Z35" s="1733"/>
      <c r="AA35" s="1733"/>
      <c r="AB35" s="1733"/>
      <c r="AC35" s="1733"/>
      <c r="AD35" s="1733"/>
      <c r="AE35" s="1733"/>
      <c r="AF35" s="1733"/>
      <c r="AG35" s="1733"/>
      <c r="AH35" s="1733"/>
      <c r="AI35" s="1733"/>
      <c r="AJ35" s="1733"/>
      <c r="AK35" s="1733"/>
      <c r="AL35" s="265"/>
      <c r="AM35" s="11"/>
      <c r="AN35" s="113"/>
      <c r="AP35" s="301"/>
      <c r="AQ35" s="285"/>
      <c r="AR35" s="286"/>
      <c r="AS35" s="286"/>
    </row>
    <row r="36" spans="1:45">
      <c r="A36" s="79">
        <f t="shared" si="0"/>
        <v>32</v>
      </c>
      <c r="B36" s="96"/>
      <c r="C36" s="331"/>
      <c r="D36" s="1733"/>
      <c r="E36" s="1733"/>
      <c r="F36" s="1733"/>
      <c r="G36" s="1733"/>
      <c r="H36" s="1733"/>
      <c r="I36" s="1733"/>
      <c r="J36" s="1733"/>
      <c r="K36" s="1733"/>
      <c r="L36" s="1733"/>
      <c r="M36" s="1733"/>
      <c r="N36" s="1733"/>
      <c r="O36" s="1733"/>
      <c r="P36" s="1733"/>
      <c r="Q36" s="1733"/>
      <c r="R36" s="1733"/>
      <c r="S36" s="1733"/>
      <c r="T36" s="1733"/>
      <c r="U36" s="1733"/>
      <c r="V36" s="1733"/>
      <c r="W36" s="1733"/>
      <c r="X36" s="1733"/>
      <c r="Y36" s="1733"/>
      <c r="Z36" s="1733"/>
      <c r="AA36" s="1733"/>
      <c r="AB36" s="1733"/>
      <c r="AC36" s="1733"/>
      <c r="AD36" s="1733"/>
      <c r="AE36" s="1733"/>
      <c r="AF36" s="1733"/>
      <c r="AG36" s="1733"/>
      <c r="AH36" s="1733"/>
      <c r="AI36" s="1733"/>
      <c r="AJ36" s="1733"/>
      <c r="AK36" s="1733"/>
      <c r="AL36" s="265"/>
      <c r="AM36" s="11"/>
      <c r="AN36" s="113"/>
      <c r="AP36" s="280"/>
      <c r="AQ36" s="285"/>
      <c r="AR36" s="286"/>
      <c r="AS36" s="286"/>
    </row>
    <row r="37" spans="1:45">
      <c r="A37" s="79">
        <f t="shared" si="0"/>
        <v>33</v>
      </c>
      <c r="B37" s="96"/>
      <c r="C37" s="331"/>
      <c r="D37" s="1733"/>
      <c r="E37" s="1733"/>
      <c r="F37" s="1733"/>
      <c r="G37" s="1733"/>
      <c r="H37" s="1733"/>
      <c r="I37" s="1733"/>
      <c r="J37" s="1733"/>
      <c r="K37" s="1733"/>
      <c r="L37" s="1733"/>
      <c r="M37" s="1733"/>
      <c r="N37" s="1733"/>
      <c r="O37" s="1733"/>
      <c r="P37" s="1733"/>
      <c r="Q37" s="1733"/>
      <c r="R37" s="1733"/>
      <c r="S37" s="1733"/>
      <c r="T37" s="1733"/>
      <c r="U37" s="1733"/>
      <c r="V37" s="1733"/>
      <c r="W37" s="1733"/>
      <c r="X37" s="1733"/>
      <c r="Y37" s="1733"/>
      <c r="Z37" s="1733"/>
      <c r="AA37" s="1733"/>
      <c r="AB37" s="1733"/>
      <c r="AC37" s="1733"/>
      <c r="AD37" s="1733"/>
      <c r="AE37" s="1733"/>
      <c r="AF37" s="1733"/>
      <c r="AG37" s="1733"/>
      <c r="AH37" s="1733"/>
      <c r="AI37" s="1733"/>
      <c r="AJ37" s="1733"/>
      <c r="AK37" s="1733"/>
      <c r="AL37" s="265"/>
      <c r="AM37" s="11"/>
      <c r="AN37" s="113"/>
      <c r="AP37" s="286"/>
      <c r="AQ37" s="285"/>
      <c r="AR37" s="286"/>
      <c r="AS37" s="286"/>
    </row>
    <row r="38" spans="1:45">
      <c r="A38" s="79">
        <f t="shared" si="0"/>
        <v>34</v>
      </c>
      <c r="B38" s="96"/>
      <c r="C38" s="260"/>
      <c r="D38" s="1733"/>
      <c r="E38" s="1733"/>
      <c r="F38" s="1733"/>
      <c r="G38" s="1733"/>
      <c r="H38" s="1733"/>
      <c r="I38" s="1733"/>
      <c r="J38" s="1733"/>
      <c r="K38" s="1733"/>
      <c r="L38" s="1733"/>
      <c r="M38" s="1733"/>
      <c r="N38" s="1733"/>
      <c r="O38" s="1733"/>
      <c r="P38" s="1733"/>
      <c r="Q38" s="1733"/>
      <c r="R38" s="1733"/>
      <c r="S38" s="1733"/>
      <c r="T38" s="1733"/>
      <c r="U38" s="1733"/>
      <c r="V38" s="1733"/>
      <c r="W38" s="1733"/>
      <c r="X38" s="1733"/>
      <c r="Y38" s="1733"/>
      <c r="Z38" s="1733"/>
      <c r="AA38" s="1733"/>
      <c r="AB38" s="1733"/>
      <c r="AC38" s="1733"/>
      <c r="AD38" s="1733"/>
      <c r="AE38" s="1733"/>
      <c r="AF38" s="1733"/>
      <c r="AG38" s="1733"/>
      <c r="AH38" s="1733"/>
      <c r="AI38" s="1733"/>
      <c r="AJ38" s="1733"/>
      <c r="AK38" s="1733"/>
      <c r="AL38" s="265"/>
      <c r="AM38" s="11"/>
      <c r="AN38" s="113"/>
      <c r="AP38" s="286"/>
      <c r="AQ38" s="285"/>
      <c r="AR38" s="286"/>
      <c r="AS38" s="286"/>
    </row>
    <row r="39" spans="1:45">
      <c r="A39" s="79">
        <f t="shared" si="0"/>
        <v>35</v>
      </c>
      <c r="B39" s="96"/>
      <c r="C39" s="327"/>
      <c r="D39" s="1733"/>
      <c r="E39" s="1733"/>
      <c r="F39" s="1733"/>
      <c r="G39" s="1733"/>
      <c r="H39" s="1733"/>
      <c r="I39" s="1733"/>
      <c r="J39" s="1733"/>
      <c r="K39" s="1733"/>
      <c r="L39" s="1733"/>
      <c r="M39" s="1733"/>
      <c r="N39" s="1733"/>
      <c r="O39" s="1733"/>
      <c r="P39" s="1733"/>
      <c r="Q39" s="1733"/>
      <c r="R39" s="1733"/>
      <c r="S39" s="1733"/>
      <c r="T39" s="1733"/>
      <c r="U39" s="1733"/>
      <c r="V39" s="1733"/>
      <c r="W39" s="1733"/>
      <c r="X39" s="1733"/>
      <c r="Y39" s="1733"/>
      <c r="Z39" s="1733"/>
      <c r="AA39" s="1733"/>
      <c r="AB39" s="1733"/>
      <c r="AC39" s="1733"/>
      <c r="AD39" s="1733"/>
      <c r="AE39" s="1733"/>
      <c r="AF39" s="1733"/>
      <c r="AG39" s="1733"/>
      <c r="AH39" s="1733"/>
      <c r="AI39" s="1733"/>
      <c r="AJ39" s="1733"/>
      <c r="AK39" s="1733"/>
      <c r="AL39" s="265"/>
      <c r="AM39" s="11"/>
      <c r="AN39" s="113"/>
      <c r="AP39" s="286"/>
      <c r="AQ39" s="285"/>
      <c r="AR39" s="286"/>
      <c r="AS39" s="286"/>
    </row>
    <row r="40" spans="1:45">
      <c r="A40" s="79">
        <f t="shared" si="0"/>
        <v>36</v>
      </c>
      <c r="B40" s="96"/>
      <c r="C40" s="234"/>
      <c r="D40" s="1733"/>
      <c r="E40" s="1733"/>
      <c r="F40" s="1733"/>
      <c r="G40" s="1733"/>
      <c r="H40" s="1733"/>
      <c r="I40" s="1733"/>
      <c r="J40" s="1733"/>
      <c r="K40" s="1733"/>
      <c r="L40" s="1733"/>
      <c r="M40" s="1733"/>
      <c r="N40" s="1733"/>
      <c r="O40" s="1733"/>
      <c r="P40" s="1733"/>
      <c r="Q40" s="1733"/>
      <c r="R40" s="1733"/>
      <c r="S40" s="1733"/>
      <c r="T40" s="1733"/>
      <c r="U40" s="1733"/>
      <c r="V40" s="1733"/>
      <c r="W40" s="1733"/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1733"/>
      <c r="AL40" s="265"/>
      <c r="AM40" s="11"/>
      <c r="AN40" s="113"/>
      <c r="AP40" s="286"/>
      <c r="AQ40" s="285"/>
      <c r="AR40" s="285"/>
      <c r="AS40" s="286"/>
    </row>
    <row r="41" spans="1:45">
      <c r="A41" s="79">
        <f t="shared" si="0"/>
        <v>37</v>
      </c>
      <c r="B41" s="96"/>
      <c r="C41" s="234"/>
      <c r="D41" s="1733"/>
      <c r="E41" s="1733"/>
      <c r="F41" s="1733"/>
      <c r="G41" s="1733"/>
      <c r="H41" s="1733"/>
      <c r="I41" s="1733"/>
      <c r="J41" s="1733"/>
      <c r="K41" s="1733"/>
      <c r="L41" s="1733"/>
      <c r="M41" s="1733"/>
      <c r="N41" s="1733"/>
      <c r="O41" s="1733"/>
      <c r="P41" s="1733"/>
      <c r="Q41" s="1733"/>
      <c r="R41" s="1733"/>
      <c r="S41" s="1733"/>
      <c r="T41" s="1733"/>
      <c r="U41" s="1733"/>
      <c r="V41" s="1733"/>
      <c r="W41" s="1733"/>
      <c r="X41" s="1733"/>
      <c r="Y41" s="1733"/>
      <c r="Z41" s="1733"/>
      <c r="AA41" s="1733"/>
      <c r="AB41" s="1733"/>
      <c r="AC41" s="1733"/>
      <c r="AD41" s="1733"/>
      <c r="AE41" s="1733"/>
      <c r="AF41" s="1733"/>
      <c r="AG41" s="1733"/>
      <c r="AH41" s="1733"/>
      <c r="AI41" s="1733"/>
      <c r="AJ41" s="1733"/>
      <c r="AK41" s="1733"/>
      <c r="AL41" s="265"/>
      <c r="AM41" s="47"/>
      <c r="AN41" s="113"/>
      <c r="AP41" s="286"/>
      <c r="AQ41" s="285"/>
      <c r="AR41" s="286"/>
      <c r="AS41" s="286"/>
    </row>
    <row r="42" spans="1:45">
      <c r="A42" s="79">
        <f t="shared" si="0"/>
        <v>38</v>
      </c>
      <c r="B42" s="96"/>
      <c r="C42" s="260"/>
      <c r="D42" s="1733"/>
      <c r="E42" s="1733"/>
      <c r="F42" s="1733"/>
      <c r="G42" s="1733"/>
      <c r="H42" s="1733"/>
      <c r="I42" s="1733"/>
      <c r="J42" s="1733"/>
      <c r="K42" s="1733"/>
      <c r="L42" s="1733"/>
      <c r="M42" s="1733"/>
      <c r="N42" s="1733"/>
      <c r="O42" s="1733"/>
      <c r="P42" s="1733"/>
      <c r="Q42" s="1733"/>
      <c r="R42" s="1733"/>
      <c r="S42" s="1733"/>
      <c r="T42" s="1733"/>
      <c r="U42" s="1733"/>
      <c r="V42" s="1733"/>
      <c r="W42" s="1733"/>
      <c r="X42" s="1733"/>
      <c r="Y42" s="1733"/>
      <c r="Z42" s="1733"/>
      <c r="AA42" s="1733"/>
      <c r="AB42" s="1733"/>
      <c r="AC42" s="1733"/>
      <c r="AD42" s="1733"/>
      <c r="AE42" s="1733"/>
      <c r="AF42" s="1733"/>
      <c r="AG42" s="1733"/>
      <c r="AH42" s="1733"/>
      <c r="AI42" s="1733"/>
      <c r="AJ42" s="1733"/>
      <c r="AK42" s="1733"/>
      <c r="AL42" s="265"/>
      <c r="AM42" s="47"/>
      <c r="AN42" s="113"/>
      <c r="AP42" s="286"/>
      <c r="AQ42" s="285"/>
      <c r="AR42" s="286"/>
      <c r="AS42" s="286"/>
    </row>
    <row r="43" spans="1:45">
      <c r="A43" s="79">
        <f t="shared" si="0"/>
        <v>39</v>
      </c>
      <c r="B43" s="96"/>
      <c r="C43" s="260"/>
      <c r="D43" s="1733"/>
      <c r="E43" s="1733"/>
      <c r="F43" s="1733"/>
      <c r="G43" s="1733"/>
      <c r="H43" s="1733"/>
      <c r="I43" s="1733"/>
      <c r="J43" s="1733"/>
      <c r="K43" s="1733"/>
      <c r="L43" s="1733"/>
      <c r="M43" s="1733"/>
      <c r="N43" s="1733"/>
      <c r="O43" s="1733"/>
      <c r="P43" s="1733"/>
      <c r="Q43" s="1733"/>
      <c r="R43" s="1733"/>
      <c r="S43" s="1733"/>
      <c r="T43" s="1733"/>
      <c r="U43" s="1733"/>
      <c r="V43" s="1733"/>
      <c r="W43" s="1733"/>
      <c r="X43" s="1733"/>
      <c r="Y43" s="1733"/>
      <c r="Z43" s="1733"/>
      <c r="AA43" s="1733"/>
      <c r="AB43" s="1733"/>
      <c r="AC43" s="1733"/>
      <c r="AD43" s="1733"/>
      <c r="AE43" s="1733"/>
      <c r="AF43" s="1733"/>
      <c r="AG43" s="1733"/>
      <c r="AH43" s="1733"/>
      <c r="AI43" s="1733"/>
      <c r="AJ43" s="1733"/>
      <c r="AK43" s="1733"/>
      <c r="AL43" s="265"/>
      <c r="AM43" s="247"/>
      <c r="AN43" s="113"/>
      <c r="AP43" s="280"/>
      <c r="AQ43" s="285"/>
      <c r="AR43" s="286"/>
      <c r="AS43" s="286"/>
    </row>
    <row r="44" spans="1:45">
      <c r="A44" s="79">
        <f t="shared" si="0"/>
        <v>40</v>
      </c>
      <c r="B44" s="96"/>
      <c r="C44" s="260"/>
      <c r="D44" s="1733"/>
      <c r="E44" s="1733"/>
      <c r="F44" s="1733"/>
      <c r="G44" s="1733"/>
      <c r="H44" s="1733"/>
      <c r="I44" s="1733"/>
      <c r="J44" s="1733"/>
      <c r="K44" s="1733"/>
      <c r="L44" s="1733"/>
      <c r="M44" s="1733"/>
      <c r="N44" s="1733"/>
      <c r="O44" s="1733"/>
      <c r="P44" s="1733"/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C44" s="1733"/>
      <c r="AD44" s="1733"/>
      <c r="AE44" s="1733"/>
      <c r="AF44" s="1733"/>
      <c r="AG44" s="1733"/>
      <c r="AH44" s="1733"/>
      <c r="AI44" s="1733"/>
      <c r="AJ44" s="1733"/>
      <c r="AK44" s="1733"/>
      <c r="AL44" s="265"/>
      <c r="AM44" s="247"/>
      <c r="AN44" s="113"/>
    </row>
    <row r="45" spans="1:45">
      <c r="A45" s="79">
        <f t="shared" si="0"/>
        <v>41</v>
      </c>
      <c r="B45" s="96"/>
      <c r="C45" s="234"/>
      <c r="D45" s="1733"/>
      <c r="E45" s="1733"/>
      <c r="F45" s="1733"/>
      <c r="G45" s="1733"/>
      <c r="H45" s="1733"/>
      <c r="I45" s="1733"/>
      <c r="J45" s="1733"/>
      <c r="K45" s="1733"/>
      <c r="L45" s="1733"/>
      <c r="M45" s="1733"/>
      <c r="N45" s="1733"/>
      <c r="O45" s="1733"/>
      <c r="P45" s="1733"/>
      <c r="Q45" s="1733"/>
      <c r="R45" s="1733"/>
      <c r="S45" s="1733"/>
      <c r="T45" s="1733"/>
      <c r="U45" s="1733"/>
      <c r="V45" s="1733"/>
      <c r="W45" s="1733"/>
      <c r="X45" s="1733"/>
      <c r="Y45" s="1733"/>
      <c r="Z45" s="1733"/>
      <c r="AA45" s="1733"/>
      <c r="AB45" s="1733"/>
      <c r="AC45" s="1733"/>
      <c r="AD45" s="1733"/>
      <c r="AE45" s="1733"/>
      <c r="AF45" s="1733"/>
      <c r="AG45" s="1733"/>
      <c r="AH45" s="1733"/>
      <c r="AI45" s="1733"/>
      <c r="AJ45" s="1733"/>
      <c r="AK45" s="1733"/>
      <c r="AL45" s="265"/>
      <c r="AM45" s="247"/>
      <c r="AN45" s="113"/>
      <c r="AP45" s="286"/>
      <c r="AQ45" s="285"/>
      <c r="AR45" s="289"/>
      <c r="AS45" s="274"/>
    </row>
    <row r="46" spans="1:45">
      <c r="A46" s="79">
        <f t="shared" si="0"/>
        <v>42</v>
      </c>
      <c r="B46" s="96"/>
      <c r="C46" s="332"/>
      <c r="D46" s="1733"/>
      <c r="E46" s="1733"/>
      <c r="F46" s="1733"/>
      <c r="G46" s="1733"/>
      <c r="H46" s="1733"/>
      <c r="I46" s="1733"/>
      <c r="J46" s="1733"/>
      <c r="K46" s="1733"/>
      <c r="L46" s="1733"/>
      <c r="M46" s="1733"/>
      <c r="N46" s="1733"/>
      <c r="O46" s="1733"/>
      <c r="P46" s="1733"/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  <c r="AC46" s="1733"/>
      <c r="AD46" s="1733"/>
      <c r="AE46" s="1733"/>
      <c r="AF46" s="1733"/>
      <c r="AG46" s="1733"/>
      <c r="AH46" s="1733"/>
      <c r="AI46" s="1733"/>
      <c r="AJ46" s="1733"/>
      <c r="AK46" s="1733"/>
      <c r="AL46" s="265"/>
      <c r="AM46" s="247"/>
      <c r="AN46" s="113"/>
      <c r="AP46" s="302"/>
      <c r="AQ46" s="286"/>
      <c r="AR46" s="289"/>
      <c r="AS46" s="274"/>
    </row>
    <row r="47" spans="1:45" s="19" customFormat="1" ht="13.35" customHeight="1">
      <c r="A47" s="79">
        <f t="shared" si="0"/>
        <v>43</v>
      </c>
      <c r="B47" s="96"/>
      <c r="C47" s="260"/>
      <c r="D47" s="1733"/>
      <c r="E47" s="1733"/>
      <c r="F47" s="1733"/>
      <c r="G47" s="1733"/>
      <c r="H47" s="1733"/>
      <c r="I47" s="1733"/>
      <c r="J47" s="1733"/>
      <c r="K47" s="1733"/>
      <c r="L47" s="1733"/>
      <c r="M47" s="1733"/>
      <c r="N47" s="1733"/>
      <c r="O47" s="1733"/>
      <c r="P47" s="1733"/>
      <c r="Q47" s="1733"/>
      <c r="R47" s="1733"/>
      <c r="S47" s="1733"/>
      <c r="T47" s="1733"/>
      <c r="U47" s="1733"/>
      <c r="V47" s="1733"/>
      <c r="W47" s="1733"/>
      <c r="X47" s="1733"/>
      <c r="Y47" s="1733"/>
      <c r="Z47" s="1733"/>
      <c r="AA47" s="1733"/>
      <c r="AB47" s="1733"/>
      <c r="AC47" s="1733"/>
      <c r="AD47" s="1733"/>
      <c r="AE47" s="1733"/>
      <c r="AF47" s="1733"/>
      <c r="AG47" s="1733"/>
      <c r="AH47" s="1733"/>
      <c r="AI47" s="1733"/>
      <c r="AJ47" s="1733"/>
      <c r="AK47" s="1733"/>
      <c r="AL47" s="265"/>
      <c r="AM47" s="248"/>
      <c r="AN47" s="118"/>
      <c r="AP47" s="297"/>
      <c r="AQ47" s="285"/>
      <c r="AR47" s="286"/>
      <c r="AS47" s="274"/>
    </row>
    <row r="48" spans="1:45">
      <c r="A48" s="79">
        <f t="shared" si="0"/>
        <v>44</v>
      </c>
      <c r="B48" s="96"/>
      <c r="C48" s="260"/>
      <c r="D48" s="1733"/>
      <c r="E48" s="1733"/>
      <c r="F48" s="1733"/>
      <c r="G48" s="1733"/>
      <c r="H48" s="1733"/>
      <c r="I48" s="1733"/>
      <c r="J48" s="1733"/>
      <c r="K48" s="1733"/>
      <c r="L48" s="1733"/>
      <c r="M48" s="1733"/>
      <c r="N48" s="1733"/>
      <c r="O48" s="1733"/>
      <c r="P48" s="1733"/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  <c r="AC48" s="1733"/>
      <c r="AD48" s="1733"/>
      <c r="AE48" s="1733"/>
      <c r="AF48" s="1733"/>
      <c r="AG48" s="1733"/>
      <c r="AH48" s="1733"/>
      <c r="AI48" s="1733"/>
      <c r="AJ48" s="1733"/>
      <c r="AK48" s="1733"/>
      <c r="AL48" s="265"/>
      <c r="AM48" s="247"/>
      <c r="AN48" s="113"/>
      <c r="AP48" s="297"/>
      <c r="AQ48" s="285"/>
      <c r="AR48" s="286"/>
      <c r="AS48" s="274"/>
    </row>
    <row r="49" spans="1:55">
      <c r="A49" s="79">
        <f t="shared" si="0"/>
        <v>45</v>
      </c>
      <c r="B49" s="96"/>
      <c r="C49" s="234"/>
      <c r="D49" s="1737"/>
      <c r="E49" s="1733"/>
      <c r="F49" s="1733"/>
      <c r="G49" s="1733"/>
      <c r="H49" s="1733"/>
      <c r="I49" s="1733"/>
      <c r="J49" s="1733"/>
      <c r="K49" s="1733"/>
      <c r="L49" s="1733"/>
      <c r="M49" s="1733"/>
      <c r="N49" s="1733"/>
      <c r="O49" s="1733"/>
      <c r="P49" s="1733"/>
      <c r="Q49" s="1733"/>
      <c r="R49" s="1733"/>
      <c r="S49" s="1733"/>
      <c r="T49" s="1733"/>
      <c r="U49" s="1733"/>
      <c r="V49" s="1733"/>
      <c r="W49" s="1733"/>
      <c r="X49" s="1733"/>
      <c r="Y49" s="1733"/>
      <c r="Z49" s="1733"/>
      <c r="AA49" s="1733"/>
      <c r="AB49" s="1733"/>
      <c r="AC49" s="1733"/>
      <c r="AD49" s="1733"/>
      <c r="AE49" s="1733"/>
      <c r="AF49" s="1733"/>
      <c r="AG49" s="1733"/>
      <c r="AH49" s="1733"/>
      <c r="AI49" s="1733"/>
      <c r="AJ49" s="1733"/>
      <c r="AK49" s="1733"/>
      <c r="AL49" s="265"/>
      <c r="AM49" s="247"/>
      <c r="AN49" s="113"/>
      <c r="AP49" s="297"/>
      <c r="AQ49" s="285"/>
      <c r="AR49" s="286"/>
      <c r="AS49" s="274"/>
    </row>
    <row r="50" spans="1:55">
      <c r="A50" s="79">
        <f t="shared" si="0"/>
        <v>46</v>
      </c>
      <c r="B50" s="96"/>
      <c r="C50" s="226"/>
      <c r="D50" s="1733"/>
      <c r="E50" s="1733"/>
      <c r="F50" s="1733"/>
      <c r="G50" s="1733"/>
      <c r="H50" s="1733"/>
      <c r="I50" s="1733"/>
      <c r="J50" s="1733"/>
      <c r="K50" s="1733"/>
      <c r="L50" s="1733"/>
      <c r="M50" s="1733"/>
      <c r="N50" s="1733"/>
      <c r="O50" s="1733"/>
      <c r="P50" s="1733"/>
      <c r="Q50" s="1733"/>
      <c r="R50" s="1733"/>
      <c r="S50" s="1733"/>
      <c r="T50" s="1733"/>
      <c r="U50" s="1733"/>
      <c r="V50" s="1733"/>
      <c r="W50" s="1733"/>
      <c r="X50" s="1733"/>
      <c r="Y50" s="1733"/>
      <c r="Z50" s="1733"/>
      <c r="AA50" s="1733"/>
      <c r="AB50" s="1733"/>
      <c r="AC50" s="1733"/>
      <c r="AD50" s="1733"/>
      <c r="AE50" s="1733"/>
      <c r="AF50" s="1733"/>
      <c r="AG50" s="1733"/>
      <c r="AH50" s="1733"/>
      <c r="AI50" s="1733"/>
      <c r="AJ50" s="1733"/>
      <c r="AK50" s="1733"/>
      <c r="AL50" s="265"/>
      <c r="AM50" s="247"/>
      <c r="AN50" s="113"/>
      <c r="AP50" s="297"/>
      <c r="AQ50" s="285"/>
      <c r="AR50" s="289"/>
      <c r="AS50" s="274"/>
    </row>
    <row r="51" spans="1:55">
      <c r="A51" s="79">
        <f t="shared" si="0"/>
        <v>47</v>
      </c>
      <c r="B51" s="96"/>
      <c r="C51" s="260"/>
      <c r="D51" s="1733"/>
      <c r="E51" s="1733"/>
      <c r="F51" s="1733"/>
      <c r="G51" s="1733"/>
      <c r="H51" s="1733"/>
      <c r="I51" s="1733"/>
      <c r="J51" s="1733"/>
      <c r="K51" s="1733"/>
      <c r="L51" s="1733"/>
      <c r="M51" s="1733"/>
      <c r="N51" s="1733"/>
      <c r="O51" s="1733"/>
      <c r="P51" s="1733"/>
      <c r="Q51" s="1733"/>
      <c r="R51" s="1733"/>
      <c r="S51" s="1733"/>
      <c r="T51" s="1733"/>
      <c r="U51" s="1733"/>
      <c r="V51" s="1733"/>
      <c r="W51" s="1733"/>
      <c r="X51" s="1733"/>
      <c r="Y51" s="1733"/>
      <c r="Z51" s="1733"/>
      <c r="AA51" s="1733"/>
      <c r="AB51" s="1733"/>
      <c r="AC51" s="1733"/>
      <c r="AD51" s="1733"/>
      <c r="AE51" s="1733"/>
      <c r="AF51" s="1733"/>
      <c r="AG51" s="1733"/>
      <c r="AH51" s="1733"/>
      <c r="AI51" s="1733"/>
      <c r="AJ51" s="1733"/>
      <c r="AK51" s="1733"/>
      <c r="AL51" s="265"/>
      <c r="AM51" s="247"/>
      <c r="AN51" s="113"/>
      <c r="AP51" s="271"/>
      <c r="AQ51" s="272"/>
      <c r="AR51" s="274"/>
      <c r="AS51" s="274"/>
    </row>
    <row r="52" spans="1:55">
      <c r="A52" s="79">
        <f t="shared" si="0"/>
        <v>48</v>
      </c>
      <c r="B52" s="96"/>
      <c r="C52" s="329"/>
      <c r="D52" s="1733"/>
      <c r="E52" s="1733"/>
      <c r="F52" s="1733"/>
      <c r="G52" s="1733"/>
      <c r="H52" s="1733"/>
      <c r="I52" s="1733"/>
      <c r="J52" s="1733"/>
      <c r="K52" s="1733"/>
      <c r="L52" s="1733"/>
      <c r="M52" s="1733"/>
      <c r="N52" s="1733"/>
      <c r="O52" s="1733"/>
      <c r="P52" s="1733"/>
      <c r="Q52" s="1733"/>
      <c r="R52" s="1733"/>
      <c r="S52" s="1733"/>
      <c r="T52" s="1733"/>
      <c r="U52" s="1733"/>
      <c r="V52" s="1733"/>
      <c r="W52" s="1733"/>
      <c r="X52" s="1733"/>
      <c r="Y52" s="1733"/>
      <c r="Z52" s="1733"/>
      <c r="AA52" s="1733"/>
      <c r="AB52" s="1733"/>
      <c r="AC52" s="1733"/>
      <c r="AD52" s="1733"/>
      <c r="AE52" s="1733"/>
      <c r="AF52" s="1733"/>
      <c r="AG52" s="1733"/>
      <c r="AH52" s="1733"/>
      <c r="AI52" s="1733"/>
      <c r="AJ52" s="1733"/>
      <c r="AK52" s="1733"/>
      <c r="AL52" s="265"/>
      <c r="AM52" s="247"/>
      <c r="AN52" s="113"/>
      <c r="AP52" s="272"/>
      <c r="AQ52" s="272"/>
      <c r="AR52" s="274"/>
      <c r="AS52" s="274"/>
    </row>
    <row r="53" spans="1:55">
      <c r="A53" s="79">
        <f t="shared" si="0"/>
        <v>49</v>
      </c>
      <c r="B53" s="96"/>
      <c r="C53" s="332"/>
      <c r="D53" s="1733"/>
      <c r="E53" s="1733"/>
      <c r="F53" s="1733"/>
      <c r="G53" s="1733"/>
      <c r="H53" s="1733"/>
      <c r="I53" s="1733"/>
      <c r="J53" s="1733"/>
      <c r="K53" s="1733"/>
      <c r="L53" s="1733"/>
      <c r="M53" s="1733"/>
      <c r="N53" s="1733"/>
      <c r="O53" s="1733"/>
      <c r="P53" s="1733"/>
      <c r="Q53" s="1733"/>
      <c r="R53" s="1733"/>
      <c r="S53" s="1733"/>
      <c r="T53" s="1733"/>
      <c r="U53" s="1733"/>
      <c r="V53" s="1733"/>
      <c r="W53" s="1733"/>
      <c r="X53" s="1733"/>
      <c r="Y53" s="1733"/>
      <c r="Z53" s="1733"/>
      <c r="AA53" s="1733"/>
      <c r="AB53" s="1733"/>
      <c r="AC53" s="1733"/>
      <c r="AD53" s="1733"/>
      <c r="AE53" s="1733"/>
      <c r="AF53" s="1733"/>
      <c r="AG53" s="1733"/>
      <c r="AH53" s="1733"/>
      <c r="AI53" s="1733"/>
      <c r="AJ53" s="1733"/>
      <c r="AK53" s="1733"/>
      <c r="AL53" s="265"/>
      <c r="AM53" s="247"/>
      <c r="AN53" s="113"/>
      <c r="AP53" s="5"/>
      <c r="AQ53" s="268"/>
      <c r="AR53" s="269"/>
      <c r="AS53" s="269"/>
      <c r="AT53" s="17"/>
      <c r="AU53" s="17"/>
      <c r="AV53" s="17"/>
      <c r="AW53" s="17"/>
      <c r="AX53" s="17"/>
      <c r="AY53" s="30"/>
      <c r="AZ53" s="30"/>
      <c r="BA53" s="17"/>
      <c r="BB53" s="17"/>
      <c r="BC53" s="30"/>
    </row>
    <row r="54" spans="1:55">
      <c r="A54" s="79">
        <f t="shared" si="0"/>
        <v>50</v>
      </c>
      <c r="B54" s="96"/>
      <c r="C54" s="223"/>
      <c r="D54" s="1733"/>
      <c r="E54" s="1733"/>
      <c r="F54" s="1733"/>
      <c r="G54" s="1733"/>
      <c r="H54" s="1733"/>
      <c r="I54" s="1733"/>
      <c r="J54" s="1733"/>
      <c r="K54" s="1733"/>
      <c r="L54" s="1733"/>
      <c r="M54" s="1733"/>
      <c r="N54" s="1733"/>
      <c r="O54" s="1733"/>
      <c r="P54" s="1733"/>
      <c r="Q54" s="1733"/>
      <c r="R54" s="1733"/>
      <c r="S54" s="1733"/>
      <c r="T54" s="1733"/>
      <c r="U54" s="1733"/>
      <c r="V54" s="1733"/>
      <c r="W54" s="1733"/>
      <c r="X54" s="1733"/>
      <c r="Y54" s="1733"/>
      <c r="Z54" s="1733"/>
      <c r="AA54" s="1733"/>
      <c r="AB54" s="1733"/>
      <c r="AC54" s="1733"/>
      <c r="AD54" s="1733"/>
      <c r="AE54" s="1733"/>
      <c r="AF54" s="1733"/>
      <c r="AG54" s="1733"/>
      <c r="AH54" s="1733"/>
      <c r="AI54" s="1733"/>
      <c r="AJ54" s="1733"/>
      <c r="AK54" s="1733"/>
      <c r="AL54" s="265"/>
      <c r="AM54" s="247"/>
      <c r="AN54" s="113"/>
      <c r="AP54" s="280"/>
      <c r="AQ54" s="268"/>
      <c r="AR54" s="269"/>
      <c r="AS54" s="269"/>
      <c r="AT54" s="17"/>
      <c r="AU54" s="17"/>
      <c r="AV54" s="17"/>
      <c r="AW54" s="17"/>
      <c r="AX54" s="17"/>
      <c r="AY54" s="30"/>
      <c r="AZ54" s="30"/>
      <c r="BA54" s="17"/>
      <c r="BB54" s="17"/>
      <c r="BC54" s="30"/>
    </row>
    <row r="55" spans="1:55" ht="12.75" customHeight="1">
      <c r="A55" s="79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112"/>
    </row>
    <row r="56" spans="1:55" ht="12.75" customHeight="1">
      <c r="A56" s="49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114"/>
    </row>
    <row r="57" spans="1:55" ht="12.75" customHeight="1">
      <c r="A57" s="44"/>
      <c r="B57" s="54"/>
      <c r="C57" s="48" t="s">
        <v>7</v>
      </c>
      <c r="D57" s="48"/>
      <c r="E57" s="48"/>
      <c r="F57" s="48"/>
      <c r="G57" s="48"/>
      <c r="H57" s="48"/>
      <c r="I57" s="1659"/>
      <c r="J57" s="1659"/>
      <c r="K57" s="1659"/>
      <c r="L57" s="1659"/>
      <c r="M57" s="1659"/>
      <c r="N57" s="1659"/>
      <c r="O57" s="1659"/>
      <c r="P57" s="1659"/>
      <c r="Q57" s="1659"/>
      <c r="R57" s="1659"/>
      <c r="S57" s="1659"/>
      <c r="T57" s="1659"/>
      <c r="W57" s="48" t="s">
        <v>42</v>
      </c>
      <c r="X57" s="48"/>
      <c r="Y57" s="1655"/>
      <c r="Z57" s="1655"/>
      <c r="AE57" s="174" t="s">
        <v>209</v>
      </c>
      <c r="AF57" s="174"/>
      <c r="AG57" s="174"/>
      <c r="AH57" s="1660">
        <v>7</v>
      </c>
      <c r="AI57" s="1660"/>
      <c r="AJ57" s="158" t="s">
        <v>208</v>
      </c>
      <c r="AK57" s="1654">
        <v>15</v>
      </c>
      <c r="AL57" s="1654"/>
      <c r="AM57" s="173"/>
      <c r="AN57" s="172"/>
    </row>
    <row r="58" spans="1:55" ht="12.75" customHeight="1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116"/>
    </row>
    <row r="59" spans="1:55" ht="12.75" customHeight="1"/>
  </sheetData>
  <mergeCells count="66">
    <mergeCell ref="A1:AN2"/>
    <mergeCell ref="I3:W3"/>
    <mergeCell ref="AA3:AG3"/>
    <mergeCell ref="D3:H3"/>
    <mergeCell ref="X3:Z3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D53:AK53"/>
    <mergeCell ref="D54:AK54"/>
    <mergeCell ref="D46:AK46"/>
    <mergeCell ref="D47:AK47"/>
    <mergeCell ref="D48:AK48"/>
    <mergeCell ref="D49:AK49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4"/>
  <sheetViews>
    <sheetView workbookViewId="0">
      <selection activeCell="AP5" sqref="AP5"/>
    </sheetView>
  </sheetViews>
  <sheetFormatPr defaultColWidth="8.85546875" defaultRowHeight="12.75"/>
  <cols>
    <col min="1" max="1" width="2.85546875" style="2" customWidth="1"/>
    <col min="2" max="2" width="3.28515625" style="30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117" customWidth="1"/>
    <col min="41" max="16384" width="8.85546875" style="2"/>
  </cols>
  <sheetData>
    <row r="1" spans="1:40" ht="14.2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4" t="s">
        <v>1247</v>
      </c>
      <c r="X3" s="1584"/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50">
        <v>1</v>
      </c>
      <c r="B4" s="94" t="s">
        <v>168</v>
      </c>
      <c r="C4" s="186"/>
      <c r="D4" s="1739" t="s">
        <v>597</v>
      </c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1739"/>
      <c r="X4" s="1739"/>
      <c r="Y4" s="1739"/>
      <c r="Z4" s="1739"/>
      <c r="AA4" s="1739"/>
      <c r="AB4" s="1739"/>
      <c r="AC4" s="1739"/>
      <c r="AD4" s="1739"/>
      <c r="AE4" s="1739"/>
      <c r="AF4" s="1739"/>
      <c r="AG4" s="1739"/>
      <c r="AH4" s="1739"/>
      <c r="AI4" s="1739"/>
      <c r="AJ4" s="1739"/>
      <c r="AK4" s="1739"/>
      <c r="AL4" s="1739"/>
      <c r="AM4" s="189"/>
      <c r="AN4" s="111" t="s">
        <v>4</v>
      </c>
    </row>
    <row r="5" spans="1:40">
      <c r="A5" s="51">
        <f>A4+1</f>
        <v>2</v>
      </c>
      <c r="B5" s="99"/>
      <c r="C5" s="190"/>
      <c r="D5" s="1740" t="s">
        <v>599</v>
      </c>
      <c r="E5" s="1740"/>
      <c r="F5" s="1740"/>
      <c r="G5" s="1740"/>
      <c r="H5" s="1740"/>
      <c r="I5" s="1740"/>
      <c r="J5" s="1740"/>
      <c r="K5" s="1741"/>
      <c r="L5" s="1741"/>
      <c r="M5" s="1741"/>
      <c r="N5" s="1741"/>
      <c r="O5" s="1741"/>
      <c r="P5" s="1741"/>
      <c r="Q5" s="1741"/>
      <c r="R5" s="1741"/>
      <c r="S5" s="1741"/>
      <c r="T5" s="1740"/>
      <c r="U5" s="1740"/>
      <c r="V5" s="1740"/>
      <c r="W5" s="1740"/>
      <c r="X5" s="1740"/>
      <c r="Y5" s="1740"/>
      <c r="Z5" s="1740"/>
      <c r="AA5" s="1740"/>
      <c r="AB5" s="1740"/>
      <c r="AC5" s="1740"/>
      <c r="AD5" s="1740"/>
      <c r="AE5" s="1740"/>
      <c r="AF5" s="1740"/>
      <c r="AG5" s="1740"/>
      <c r="AH5" s="1740"/>
      <c r="AI5" s="1740"/>
      <c r="AJ5" s="1740"/>
      <c r="AK5" s="1740"/>
      <c r="AL5" s="1740"/>
      <c r="AM5" s="108"/>
      <c r="AN5" s="119"/>
    </row>
    <row r="6" spans="1:40">
      <c r="A6" s="51">
        <f>A5+1</f>
        <v>3</v>
      </c>
      <c r="B6" s="51"/>
      <c r="C6" s="190"/>
      <c r="D6" s="1738"/>
      <c r="E6" s="1738"/>
      <c r="F6" s="1738"/>
      <c r="G6" s="1738"/>
      <c r="H6" s="1738"/>
      <c r="I6" s="1738"/>
      <c r="J6" s="1738"/>
      <c r="K6" s="1738"/>
      <c r="L6" s="1738"/>
      <c r="M6" s="1738"/>
      <c r="N6" s="1738"/>
      <c r="O6" s="1738"/>
      <c r="P6" s="1738"/>
      <c r="Q6" s="1738"/>
      <c r="R6" s="1738"/>
      <c r="S6" s="1738"/>
      <c r="T6" s="1738"/>
      <c r="U6" s="1738"/>
      <c r="V6" s="1738"/>
      <c r="W6" s="1738"/>
      <c r="X6" s="1738"/>
      <c r="Y6" s="1738"/>
      <c r="Z6" s="1738"/>
      <c r="AA6" s="1738"/>
      <c r="AB6" s="1738"/>
      <c r="AC6" s="1738"/>
      <c r="AD6" s="1738"/>
      <c r="AE6" s="1738"/>
      <c r="AF6" s="1738"/>
      <c r="AG6" s="1738"/>
      <c r="AH6" s="1738"/>
      <c r="AI6" s="1738"/>
      <c r="AJ6" s="1738"/>
      <c r="AK6" s="1738"/>
      <c r="AL6" s="1738"/>
      <c r="AM6" s="108"/>
      <c r="AN6" s="112"/>
    </row>
    <row r="7" spans="1:40">
      <c r="A7" s="51">
        <f>A6+1</f>
        <v>4</v>
      </c>
      <c r="B7" s="97"/>
      <c r="C7" s="191"/>
      <c r="D7" s="1738"/>
      <c r="E7" s="1738"/>
      <c r="F7" s="1738"/>
      <c r="G7" s="1738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  <c r="V7" s="1738"/>
      <c r="W7" s="1738"/>
      <c r="X7" s="1738"/>
      <c r="Y7" s="1738"/>
      <c r="Z7" s="1738"/>
      <c r="AA7" s="1738"/>
      <c r="AB7" s="1738"/>
      <c r="AC7" s="1738"/>
      <c r="AD7" s="1738"/>
      <c r="AE7" s="1738"/>
      <c r="AF7" s="1738"/>
      <c r="AG7" s="1738"/>
      <c r="AH7" s="1738"/>
      <c r="AI7" s="1738"/>
      <c r="AJ7" s="1738"/>
      <c r="AK7" s="1738"/>
      <c r="AL7" s="1738"/>
      <c r="AM7" s="108"/>
      <c r="AN7" s="120"/>
    </row>
    <row r="8" spans="1:40">
      <c r="A8" s="51" t="s">
        <v>177</v>
      </c>
      <c r="B8" s="96"/>
      <c r="C8" s="192"/>
      <c r="D8" s="1738"/>
      <c r="E8" s="1738"/>
      <c r="F8" s="1738"/>
      <c r="G8" s="1738"/>
      <c r="H8" s="1738"/>
      <c r="I8" s="1738"/>
      <c r="J8" s="1738"/>
      <c r="K8" s="1738"/>
      <c r="L8" s="1738"/>
      <c r="M8" s="1738"/>
      <c r="N8" s="1738"/>
      <c r="O8" s="1738"/>
      <c r="P8" s="1738"/>
      <c r="Q8" s="1738"/>
      <c r="R8" s="1738"/>
      <c r="S8" s="1738"/>
      <c r="T8" s="1738"/>
      <c r="U8" s="1738"/>
      <c r="V8" s="1738"/>
      <c r="W8" s="1738"/>
      <c r="X8" s="1738"/>
      <c r="Y8" s="1738"/>
      <c r="Z8" s="1738"/>
      <c r="AA8" s="1738"/>
      <c r="AB8" s="1738"/>
      <c r="AC8" s="1738"/>
      <c r="AD8" s="1738"/>
      <c r="AE8" s="1738"/>
      <c r="AF8" s="1738"/>
      <c r="AG8" s="1738"/>
      <c r="AH8" s="1738"/>
      <c r="AI8" s="1738"/>
      <c r="AJ8" s="1738"/>
      <c r="AK8" s="1738"/>
      <c r="AL8" s="1738"/>
      <c r="AM8" s="193"/>
      <c r="AN8" s="113"/>
    </row>
    <row r="9" spans="1:40">
      <c r="A9" s="51">
        <f t="shared" ref="A9:A23" si="0">A8+1</f>
        <v>6</v>
      </c>
      <c r="B9" s="96"/>
      <c r="C9" s="194"/>
      <c r="D9" s="1738"/>
      <c r="E9" s="1738"/>
      <c r="F9" s="1738"/>
      <c r="G9" s="1738"/>
      <c r="H9" s="1738"/>
      <c r="I9" s="1738"/>
      <c r="J9" s="1738"/>
      <c r="K9" s="1738"/>
      <c r="L9" s="1738"/>
      <c r="M9" s="1738"/>
      <c r="N9" s="1738"/>
      <c r="O9" s="1738"/>
      <c r="P9" s="1738"/>
      <c r="Q9" s="1738"/>
      <c r="R9" s="1738"/>
      <c r="S9" s="1738"/>
      <c r="T9" s="1738"/>
      <c r="U9" s="1738"/>
      <c r="V9" s="1738"/>
      <c r="W9" s="1738"/>
      <c r="X9" s="1738"/>
      <c r="Y9" s="1738"/>
      <c r="Z9" s="1738"/>
      <c r="AA9" s="1738"/>
      <c r="AB9" s="1738"/>
      <c r="AC9" s="1738"/>
      <c r="AD9" s="1738"/>
      <c r="AE9" s="1738"/>
      <c r="AF9" s="1738"/>
      <c r="AG9" s="1738"/>
      <c r="AH9" s="1738"/>
      <c r="AI9" s="1738"/>
      <c r="AJ9" s="1738"/>
      <c r="AK9" s="1738"/>
      <c r="AL9" s="1738"/>
      <c r="AM9" s="108"/>
      <c r="AN9" s="113"/>
    </row>
    <row r="10" spans="1:40">
      <c r="A10" s="51">
        <f t="shared" si="0"/>
        <v>7</v>
      </c>
      <c r="B10" s="96"/>
      <c r="C10" s="195"/>
      <c r="D10" s="1738"/>
      <c r="E10" s="1738"/>
      <c r="F10" s="1738"/>
      <c r="G10" s="1738"/>
      <c r="H10" s="1738"/>
      <c r="I10" s="1738"/>
      <c r="J10" s="1738"/>
      <c r="K10" s="1738"/>
      <c r="L10" s="1738"/>
      <c r="M10" s="1738"/>
      <c r="N10" s="1738"/>
      <c r="O10" s="1738"/>
      <c r="P10" s="1738"/>
      <c r="Q10" s="1738"/>
      <c r="R10" s="1738"/>
      <c r="S10" s="1738"/>
      <c r="T10" s="1738"/>
      <c r="U10" s="1738"/>
      <c r="V10" s="1738"/>
      <c r="W10" s="1738"/>
      <c r="X10" s="1738"/>
      <c r="Y10" s="1738"/>
      <c r="Z10" s="1738"/>
      <c r="AA10" s="1738"/>
      <c r="AB10" s="1738"/>
      <c r="AC10" s="1738"/>
      <c r="AD10" s="1738"/>
      <c r="AE10" s="1738"/>
      <c r="AF10" s="1738"/>
      <c r="AG10" s="1738"/>
      <c r="AH10" s="1738"/>
      <c r="AI10" s="1738"/>
      <c r="AJ10" s="1738"/>
      <c r="AK10" s="1738"/>
      <c r="AL10" s="1738"/>
      <c r="AM10" s="108"/>
      <c r="AN10" s="113"/>
    </row>
    <row r="11" spans="1:40">
      <c r="A11" s="51">
        <f t="shared" si="0"/>
        <v>8</v>
      </c>
      <c r="B11" s="96"/>
      <c r="C11" s="195"/>
      <c r="D11" s="1738"/>
      <c r="E11" s="1738"/>
      <c r="F11" s="1738"/>
      <c r="G11" s="1738"/>
      <c r="H11" s="1738"/>
      <c r="I11" s="1738"/>
      <c r="J11" s="1738"/>
      <c r="K11" s="1738"/>
      <c r="L11" s="1738"/>
      <c r="M11" s="1738"/>
      <c r="N11" s="1738"/>
      <c r="O11" s="1738"/>
      <c r="P11" s="1738"/>
      <c r="Q11" s="1738"/>
      <c r="R11" s="1738"/>
      <c r="S11" s="1738"/>
      <c r="T11" s="1738"/>
      <c r="U11" s="1738"/>
      <c r="V11" s="1738"/>
      <c r="W11" s="1738"/>
      <c r="X11" s="1738"/>
      <c r="Y11" s="1738"/>
      <c r="Z11" s="1738"/>
      <c r="AA11" s="1738"/>
      <c r="AB11" s="1738"/>
      <c r="AC11" s="1738"/>
      <c r="AD11" s="1738"/>
      <c r="AE11" s="1738"/>
      <c r="AF11" s="1738"/>
      <c r="AG11" s="1738"/>
      <c r="AH11" s="1738"/>
      <c r="AI11" s="1738"/>
      <c r="AJ11" s="1738"/>
      <c r="AK11" s="1738"/>
      <c r="AL11" s="1738"/>
      <c r="AM11" s="108"/>
      <c r="AN11" s="113"/>
    </row>
    <row r="12" spans="1:40">
      <c r="A12" s="51">
        <f t="shared" si="0"/>
        <v>9</v>
      </c>
      <c r="B12" s="96"/>
      <c r="C12" s="195"/>
      <c r="D12" s="1738"/>
      <c r="E12" s="1738"/>
      <c r="F12" s="1738"/>
      <c r="G12" s="1738"/>
      <c r="H12" s="1738"/>
      <c r="I12" s="1738"/>
      <c r="J12" s="1738"/>
      <c r="K12" s="1738"/>
      <c r="L12" s="1738"/>
      <c r="M12" s="1738"/>
      <c r="N12" s="1738"/>
      <c r="O12" s="1738"/>
      <c r="P12" s="1738"/>
      <c r="Q12" s="1738"/>
      <c r="R12" s="1738"/>
      <c r="S12" s="1738"/>
      <c r="T12" s="1738"/>
      <c r="U12" s="1738"/>
      <c r="V12" s="1738"/>
      <c r="W12" s="1738"/>
      <c r="X12" s="1738"/>
      <c r="Y12" s="1738"/>
      <c r="Z12" s="1738"/>
      <c r="AA12" s="1738"/>
      <c r="AB12" s="1738"/>
      <c r="AC12" s="1738"/>
      <c r="AD12" s="1738"/>
      <c r="AE12" s="1738"/>
      <c r="AF12" s="1738"/>
      <c r="AG12" s="1738"/>
      <c r="AH12" s="1738"/>
      <c r="AI12" s="1738"/>
      <c r="AJ12" s="1738"/>
      <c r="AK12" s="1738"/>
      <c r="AL12" s="1738"/>
      <c r="AM12" s="108"/>
      <c r="AN12" s="113"/>
    </row>
    <row r="13" spans="1:40">
      <c r="A13" s="51">
        <f t="shared" si="0"/>
        <v>10</v>
      </c>
      <c r="B13" s="96"/>
      <c r="C13" s="195"/>
      <c r="D13" s="1738"/>
      <c r="E13" s="1738"/>
      <c r="F13" s="1738"/>
      <c r="G13" s="1738"/>
      <c r="H13" s="1738"/>
      <c r="I13" s="1738"/>
      <c r="J13" s="1738"/>
      <c r="K13" s="1738"/>
      <c r="L13" s="1738"/>
      <c r="M13" s="1738"/>
      <c r="N13" s="1738"/>
      <c r="O13" s="1738"/>
      <c r="P13" s="1738"/>
      <c r="Q13" s="1738"/>
      <c r="R13" s="1738"/>
      <c r="S13" s="1738"/>
      <c r="T13" s="1738"/>
      <c r="U13" s="1738"/>
      <c r="V13" s="1738"/>
      <c r="W13" s="1738"/>
      <c r="X13" s="1738"/>
      <c r="Y13" s="1738"/>
      <c r="Z13" s="1738"/>
      <c r="AA13" s="1738"/>
      <c r="AB13" s="1738"/>
      <c r="AC13" s="1738"/>
      <c r="AD13" s="1738"/>
      <c r="AE13" s="1738"/>
      <c r="AF13" s="1738"/>
      <c r="AG13" s="1738"/>
      <c r="AH13" s="1738"/>
      <c r="AI13" s="1738"/>
      <c r="AJ13" s="1738"/>
      <c r="AK13" s="1738"/>
      <c r="AL13" s="1738"/>
      <c r="AM13" s="108"/>
      <c r="AN13" s="113"/>
    </row>
    <row r="14" spans="1:40">
      <c r="A14" s="51">
        <f t="shared" si="0"/>
        <v>11</v>
      </c>
      <c r="B14" s="96"/>
      <c r="C14" s="196"/>
      <c r="D14" s="1738"/>
      <c r="E14" s="1738"/>
      <c r="F14" s="1738"/>
      <c r="G14" s="1738"/>
      <c r="H14" s="1738"/>
      <c r="I14" s="1738"/>
      <c r="J14" s="1738"/>
      <c r="K14" s="1738"/>
      <c r="L14" s="1738"/>
      <c r="M14" s="1738"/>
      <c r="N14" s="1738"/>
      <c r="O14" s="1738"/>
      <c r="P14" s="1738"/>
      <c r="Q14" s="1738"/>
      <c r="R14" s="1738"/>
      <c r="S14" s="1738"/>
      <c r="T14" s="1738"/>
      <c r="U14" s="1738"/>
      <c r="V14" s="1738"/>
      <c r="W14" s="1738"/>
      <c r="X14" s="1738"/>
      <c r="Y14" s="1738"/>
      <c r="Z14" s="1738"/>
      <c r="AA14" s="1738"/>
      <c r="AB14" s="1738"/>
      <c r="AC14" s="1738"/>
      <c r="AD14" s="1738"/>
      <c r="AE14" s="1738"/>
      <c r="AF14" s="1738"/>
      <c r="AG14" s="1738"/>
      <c r="AH14" s="1738"/>
      <c r="AI14" s="1738"/>
      <c r="AJ14" s="1738"/>
      <c r="AK14" s="1738"/>
      <c r="AL14" s="1738"/>
      <c r="AM14" s="108"/>
      <c r="AN14" s="113"/>
    </row>
    <row r="15" spans="1:40">
      <c r="A15" s="51">
        <f t="shared" si="0"/>
        <v>12</v>
      </c>
      <c r="B15" s="96"/>
      <c r="C15" s="196"/>
      <c r="D15" s="1738"/>
      <c r="E15" s="1738"/>
      <c r="F15" s="1738"/>
      <c r="G15" s="1738"/>
      <c r="H15" s="1738"/>
      <c r="I15" s="1738"/>
      <c r="J15" s="1738"/>
      <c r="K15" s="1738"/>
      <c r="L15" s="1738"/>
      <c r="M15" s="1738"/>
      <c r="N15" s="1738"/>
      <c r="O15" s="1738"/>
      <c r="P15" s="1738"/>
      <c r="Q15" s="1738"/>
      <c r="R15" s="1738"/>
      <c r="S15" s="1738"/>
      <c r="T15" s="1738"/>
      <c r="U15" s="1738"/>
      <c r="V15" s="1738"/>
      <c r="W15" s="1738"/>
      <c r="X15" s="1738"/>
      <c r="Y15" s="1738"/>
      <c r="Z15" s="1738"/>
      <c r="AA15" s="1738"/>
      <c r="AB15" s="1738"/>
      <c r="AC15" s="1738"/>
      <c r="AD15" s="1738"/>
      <c r="AE15" s="1738"/>
      <c r="AF15" s="1738"/>
      <c r="AG15" s="1738"/>
      <c r="AH15" s="1738"/>
      <c r="AI15" s="1738"/>
      <c r="AJ15" s="1738"/>
      <c r="AK15" s="1738"/>
      <c r="AL15" s="1738"/>
      <c r="AM15" s="108"/>
      <c r="AN15" s="113"/>
    </row>
    <row r="16" spans="1:40">
      <c r="A16" s="51">
        <f t="shared" si="0"/>
        <v>13</v>
      </c>
      <c r="B16" s="96"/>
      <c r="C16" s="194"/>
      <c r="D16" s="1738"/>
      <c r="E16" s="1738"/>
      <c r="F16" s="1738"/>
      <c r="G16" s="1738"/>
      <c r="H16" s="1738"/>
      <c r="I16" s="1738"/>
      <c r="J16" s="1738"/>
      <c r="K16" s="1738"/>
      <c r="L16" s="1738"/>
      <c r="M16" s="1738"/>
      <c r="N16" s="1738"/>
      <c r="O16" s="1738"/>
      <c r="P16" s="1738"/>
      <c r="Q16" s="1738"/>
      <c r="R16" s="1738"/>
      <c r="S16" s="1738"/>
      <c r="T16" s="1738"/>
      <c r="U16" s="1738"/>
      <c r="V16" s="1738"/>
      <c r="W16" s="1738"/>
      <c r="X16" s="1738"/>
      <c r="Y16" s="1738"/>
      <c r="Z16" s="1738"/>
      <c r="AA16" s="1738"/>
      <c r="AB16" s="1738"/>
      <c r="AC16" s="1738"/>
      <c r="AD16" s="1738"/>
      <c r="AE16" s="1738"/>
      <c r="AF16" s="1738"/>
      <c r="AG16" s="1738"/>
      <c r="AH16" s="1738"/>
      <c r="AI16" s="1738"/>
      <c r="AJ16" s="1738"/>
      <c r="AK16" s="1738"/>
      <c r="AL16" s="1738"/>
      <c r="AM16" s="108"/>
      <c r="AN16" s="113"/>
    </row>
    <row r="17" spans="1:40">
      <c r="A17" s="51">
        <f t="shared" si="0"/>
        <v>14</v>
      </c>
      <c r="B17" s="96"/>
      <c r="C17" s="195"/>
      <c r="D17" s="1738"/>
      <c r="E17" s="1738"/>
      <c r="F17" s="1738"/>
      <c r="G17" s="1738"/>
      <c r="H17" s="1738"/>
      <c r="I17" s="1738"/>
      <c r="J17" s="1738"/>
      <c r="K17" s="1738"/>
      <c r="L17" s="1738"/>
      <c r="M17" s="1738"/>
      <c r="N17" s="1738"/>
      <c r="O17" s="1738"/>
      <c r="P17" s="1738"/>
      <c r="Q17" s="1738"/>
      <c r="R17" s="1738"/>
      <c r="S17" s="1738"/>
      <c r="T17" s="1738"/>
      <c r="U17" s="1738"/>
      <c r="V17" s="1738"/>
      <c r="W17" s="1738"/>
      <c r="X17" s="1738"/>
      <c r="Y17" s="1738"/>
      <c r="Z17" s="1738"/>
      <c r="AA17" s="1738"/>
      <c r="AB17" s="1738"/>
      <c r="AC17" s="1738"/>
      <c r="AD17" s="1738"/>
      <c r="AE17" s="1738"/>
      <c r="AF17" s="1738"/>
      <c r="AG17" s="1738"/>
      <c r="AH17" s="1738"/>
      <c r="AI17" s="1738"/>
      <c r="AJ17" s="1738"/>
      <c r="AK17" s="1738"/>
      <c r="AL17" s="1738"/>
      <c r="AM17" s="108"/>
      <c r="AN17" s="113"/>
    </row>
    <row r="18" spans="1:40">
      <c r="A18" s="51">
        <f t="shared" si="0"/>
        <v>15</v>
      </c>
      <c r="B18" s="96"/>
      <c r="C18" s="194"/>
      <c r="D18" s="1738"/>
      <c r="E18" s="1738"/>
      <c r="F18" s="1738"/>
      <c r="G18" s="1738"/>
      <c r="H18" s="1738"/>
      <c r="I18" s="1738"/>
      <c r="J18" s="1738"/>
      <c r="K18" s="1738"/>
      <c r="L18" s="1738"/>
      <c r="M18" s="1738"/>
      <c r="N18" s="1738"/>
      <c r="O18" s="1738"/>
      <c r="P18" s="1738"/>
      <c r="Q18" s="1738"/>
      <c r="R18" s="1738"/>
      <c r="S18" s="1738"/>
      <c r="T18" s="1738"/>
      <c r="U18" s="1738"/>
      <c r="V18" s="1738"/>
      <c r="W18" s="1738"/>
      <c r="X18" s="1738"/>
      <c r="Y18" s="1738"/>
      <c r="Z18" s="1738"/>
      <c r="AA18" s="1738"/>
      <c r="AB18" s="1738"/>
      <c r="AC18" s="1738"/>
      <c r="AD18" s="1738"/>
      <c r="AE18" s="1738"/>
      <c r="AF18" s="1738"/>
      <c r="AG18" s="1738"/>
      <c r="AH18" s="1738"/>
      <c r="AI18" s="1738"/>
      <c r="AJ18" s="1738"/>
      <c r="AK18" s="1738"/>
      <c r="AL18" s="1738"/>
      <c r="AM18" s="108"/>
      <c r="AN18" s="113"/>
    </row>
    <row r="19" spans="1:40">
      <c r="A19" s="51">
        <f t="shared" si="0"/>
        <v>16</v>
      </c>
      <c r="B19" s="96"/>
      <c r="C19" s="196"/>
      <c r="D19" s="1738"/>
      <c r="E19" s="1738"/>
      <c r="F19" s="1738"/>
      <c r="G19" s="1738"/>
      <c r="H19" s="1738"/>
      <c r="I19" s="1738"/>
      <c r="J19" s="1738"/>
      <c r="K19" s="1738"/>
      <c r="L19" s="1738"/>
      <c r="M19" s="1738"/>
      <c r="N19" s="1738"/>
      <c r="O19" s="1738"/>
      <c r="P19" s="1738"/>
      <c r="Q19" s="1738"/>
      <c r="R19" s="1738"/>
      <c r="S19" s="1738"/>
      <c r="T19" s="1738"/>
      <c r="U19" s="1738"/>
      <c r="V19" s="1738"/>
      <c r="W19" s="1738"/>
      <c r="X19" s="1738"/>
      <c r="Y19" s="1738"/>
      <c r="Z19" s="1738"/>
      <c r="AA19" s="1738"/>
      <c r="AB19" s="1738"/>
      <c r="AC19" s="1738"/>
      <c r="AD19" s="1738"/>
      <c r="AE19" s="1738"/>
      <c r="AF19" s="1738"/>
      <c r="AG19" s="1738"/>
      <c r="AH19" s="1738"/>
      <c r="AI19" s="1738"/>
      <c r="AJ19" s="1738"/>
      <c r="AK19" s="1738"/>
      <c r="AL19" s="1738"/>
      <c r="AM19" s="108"/>
      <c r="AN19" s="113"/>
    </row>
    <row r="20" spans="1:40">
      <c r="A20" s="51">
        <f t="shared" si="0"/>
        <v>17</v>
      </c>
      <c r="B20" s="96"/>
      <c r="C20" s="196"/>
      <c r="D20" s="1738"/>
      <c r="E20" s="1738"/>
      <c r="F20" s="1738"/>
      <c r="G20" s="1738"/>
      <c r="H20" s="1738"/>
      <c r="I20" s="1738"/>
      <c r="J20" s="1738"/>
      <c r="K20" s="1738"/>
      <c r="L20" s="1738"/>
      <c r="M20" s="1738"/>
      <c r="N20" s="1738"/>
      <c r="O20" s="1738"/>
      <c r="P20" s="1738"/>
      <c r="Q20" s="1738"/>
      <c r="R20" s="1738"/>
      <c r="S20" s="1738"/>
      <c r="T20" s="1738"/>
      <c r="U20" s="1738"/>
      <c r="V20" s="1738"/>
      <c r="W20" s="1738"/>
      <c r="X20" s="1738"/>
      <c r="Y20" s="1738"/>
      <c r="Z20" s="1738"/>
      <c r="AA20" s="1738"/>
      <c r="AB20" s="1738"/>
      <c r="AC20" s="1738"/>
      <c r="AD20" s="1738"/>
      <c r="AE20" s="1738"/>
      <c r="AF20" s="1738"/>
      <c r="AG20" s="1738"/>
      <c r="AH20" s="1738"/>
      <c r="AI20" s="1738"/>
      <c r="AJ20" s="1738"/>
      <c r="AK20" s="1738"/>
      <c r="AL20" s="1738"/>
      <c r="AM20" s="108"/>
      <c r="AN20" s="113"/>
    </row>
    <row r="21" spans="1:40">
      <c r="A21" s="51">
        <f t="shared" si="0"/>
        <v>18</v>
      </c>
      <c r="B21" s="96"/>
      <c r="C21" s="194"/>
      <c r="D21" s="1738"/>
      <c r="E21" s="1738"/>
      <c r="F21" s="1738"/>
      <c r="G21" s="1738"/>
      <c r="H21" s="1738"/>
      <c r="I21" s="1738"/>
      <c r="J21" s="1738"/>
      <c r="K21" s="1738"/>
      <c r="L21" s="1738"/>
      <c r="M21" s="1738"/>
      <c r="N21" s="1738"/>
      <c r="O21" s="1738"/>
      <c r="P21" s="1738"/>
      <c r="Q21" s="1738"/>
      <c r="R21" s="1738"/>
      <c r="S21" s="1738"/>
      <c r="T21" s="1738"/>
      <c r="U21" s="1738"/>
      <c r="V21" s="1738"/>
      <c r="W21" s="1738"/>
      <c r="X21" s="1738"/>
      <c r="Y21" s="1738"/>
      <c r="Z21" s="1738"/>
      <c r="AA21" s="1738"/>
      <c r="AB21" s="1738"/>
      <c r="AC21" s="1738"/>
      <c r="AD21" s="1738"/>
      <c r="AE21" s="1738"/>
      <c r="AF21" s="1738"/>
      <c r="AG21" s="1738"/>
      <c r="AH21" s="1738"/>
      <c r="AI21" s="1738"/>
      <c r="AJ21" s="1738"/>
      <c r="AK21" s="1738"/>
      <c r="AL21" s="1738"/>
      <c r="AM21" s="108"/>
      <c r="AN21" s="113"/>
    </row>
    <row r="22" spans="1:40">
      <c r="A22" s="51">
        <f t="shared" si="0"/>
        <v>19</v>
      </c>
      <c r="B22" s="96"/>
      <c r="C22" s="195"/>
      <c r="D22" s="1738"/>
      <c r="E22" s="1738"/>
      <c r="F22" s="1738"/>
      <c r="G22" s="1738"/>
      <c r="H22" s="1738"/>
      <c r="I22" s="1738"/>
      <c r="J22" s="1738"/>
      <c r="K22" s="1738"/>
      <c r="L22" s="1738"/>
      <c r="M22" s="1738"/>
      <c r="N22" s="1738"/>
      <c r="O22" s="1738"/>
      <c r="P22" s="1738"/>
      <c r="Q22" s="1738"/>
      <c r="R22" s="1738"/>
      <c r="S22" s="1738"/>
      <c r="T22" s="1738"/>
      <c r="U22" s="1738"/>
      <c r="V22" s="1738"/>
      <c r="W22" s="1738"/>
      <c r="X22" s="1738"/>
      <c r="Y22" s="1738"/>
      <c r="Z22" s="1738"/>
      <c r="AA22" s="1738"/>
      <c r="AB22" s="1738"/>
      <c r="AC22" s="1738"/>
      <c r="AD22" s="1738"/>
      <c r="AE22" s="1738"/>
      <c r="AF22" s="1738"/>
      <c r="AG22" s="1738"/>
      <c r="AH22" s="1738"/>
      <c r="AI22" s="1738"/>
      <c r="AJ22" s="1738"/>
      <c r="AK22" s="1738"/>
      <c r="AL22" s="1738"/>
      <c r="AM22" s="108"/>
      <c r="AN22" s="113"/>
    </row>
    <row r="23" spans="1:40">
      <c r="A23" s="51">
        <f t="shared" si="0"/>
        <v>20</v>
      </c>
      <c r="B23" s="97"/>
      <c r="C23" s="195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N23" s="1738"/>
      <c r="O23" s="1738"/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1738"/>
      <c r="AC23" s="1738"/>
      <c r="AD23" s="1738"/>
      <c r="AE23" s="1738"/>
      <c r="AF23" s="1738"/>
      <c r="AG23" s="1738"/>
      <c r="AH23" s="1738"/>
      <c r="AI23" s="1738"/>
      <c r="AJ23" s="1738"/>
      <c r="AK23" s="1738"/>
      <c r="AL23" s="1738"/>
      <c r="AM23" s="108"/>
      <c r="AN23" s="120"/>
    </row>
    <row r="24" spans="1:40">
      <c r="A24" s="51" t="s">
        <v>176</v>
      </c>
      <c r="B24" s="96"/>
      <c r="C24" s="197"/>
      <c r="D24" s="1738"/>
      <c r="E24" s="1738"/>
      <c r="F24" s="1738"/>
      <c r="G24" s="1738"/>
      <c r="H24" s="1738"/>
      <c r="I24" s="1738"/>
      <c r="J24" s="1738"/>
      <c r="K24" s="1738"/>
      <c r="L24" s="1738"/>
      <c r="M24" s="1738"/>
      <c r="N24" s="1738"/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1738"/>
      <c r="AD24" s="1738"/>
      <c r="AE24" s="1738"/>
      <c r="AF24" s="1738"/>
      <c r="AG24" s="1738"/>
      <c r="AH24" s="1738"/>
      <c r="AI24" s="1738"/>
      <c r="AJ24" s="1738"/>
      <c r="AK24" s="1738"/>
      <c r="AL24" s="1738"/>
      <c r="AM24" s="153"/>
      <c r="AN24" s="113"/>
    </row>
    <row r="25" spans="1:40">
      <c r="A25" s="51">
        <f t="shared" ref="A25:A32" si="1">A24+1</f>
        <v>22</v>
      </c>
      <c r="B25" s="96"/>
      <c r="C25" s="195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N25" s="1738"/>
      <c r="O25" s="1738"/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1738"/>
      <c r="AC25" s="1738"/>
      <c r="AD25" s="1738"/>
      <c r="AE25" s="1738"/>
      <c r="AF25" s="1738"/>
      <c r="AG25" s="1738"/>
      <c r="AH25" s="1738"/>
      <c r="AI25" s="1738"/>
      <c r="AJ25" s="1738"/>
      <c r="AK25" s="1738"/>
      <c r="AL25" s="1738"/>
      <c r="AM25" s="108"/>
      <c r="AN25" s="113"/>
    </row>
    <row r="26" spans="1:40">
      <c r="A26" s="51">
        <f t="shared" si="1"/>
        <v>23</v>
      </c>
      <c r="B26" s="96"/>
      <c r="C26" s="195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N26" s="1738"/>
      <c r="O26" s="1738"/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1738"/>
      <c r="AC26" s="1738"/>
      <c r="AD26" s="1738"/>
      <c r="AE26" s="1738"/>
      <c r="AF26" s="1738"/>
      <c r="AG26" s="1738"/>
      <c r="AH26" s="1738"/>
      <c r="AI26" s="1738"/>
      <c r="AJ26" s="1738"/>
      <c r="AK26" s="1738"/>
      <c r="AL26" s="1738"/>
      <c r="AM26" s="108"/>
      <c r="AN26" s="113"/>
    </row>
    <row r="27" spans="1:40">
      <c r="A27" s="51">
        <f t="shared" si="1"/>
        <v>24</v>
      </c>
      <c r="B27" s="96"/>
      <c r="C27" s="195"/>
      <c r="D27" s="1738"/>
      <c r="E27" s="1738"/>
      <c r="F27" s="1738"/>
      <c r="G27" s="1738"/>
      <c r="H27" s="1738"/>
      <c r="I27" s="1738"/>
      <c r="J27" s="1738"/>
      <c r="K27" s="1738"/>
      <c r="L27" s="1738"/>
      <c r="M27" s="1738"/>
      <c r="N27" s="1738"/>
      <c r="O27" s="1738"/>
      <c r="P27" s="1738"/>
      <c r="Q27" s="1738"/>
      <c r="R27" s="1738"/>
      <c r="S27" s="1738"/>
      <c r="T27" s="1738"/>
      <c r="U27" s="1738"/>
      <c r="V27" s="1738"/>
      <c r="W27" s="1738"/>
      <c r="X27" s="1738"/>
      <c r="Y27" s="1738"/>
      <c r="Z27" s="1738"/>
      <c r="AA27" s="1738"/>
      <c r="AB27" s="1738"/>
      <c r="AC27" s="1738"/>
      <c r="AD27" s="1738"/>
      <c r="AE27" s="1738"/>
      <c r="AF27" s="1738"/>
      <c r="AG27" s="1738"/>
      <c r="AH27" s="1738"/>
      <c r="AI27" s="1738"/>
      <c r="AJ27" s="1738"/>
      <c r="AK27" s="1738"/>
      <c r="AL27" s="1738"/>
      <c r="AM27" s="108"/>
      <c r="AN27" s="113"/>
    </row>
    <row r="28" spans="1:40">
      <c r="A28" s="51">
        <f t="shared" si="1"/>
        <v>25</v>
      </c>
      <c r="B28" s="96"/>
      <c r="C28" s="195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N28" s="1738"/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1738"/>
      <c r="AC28" s="1738"/>
      <c r="AD28" s="1738"/>
      <c r="AE28" s="1738"/>
      <c r="AF28" s="1738"/>
      <c r="AG28" s="1738"/>
      <c r="AH28" s="1738"/>
      <c r="AI28" s="1738"/>
      <c r="AJ28" s="1738"/>
      <c r="AK28" s="1738"/>
      <c r="AL28" s="1738"/>
      <c r="AM28" s="108"/>
      <c r="AN28" s="113"/>
    </row>
    <row r="29" spans="1:40">
      <c r="A29" s="51">
        <f t="shared" si="1"/>
        <v>26</v>
      </c>
      <c r="B29" s="96"/>
      <c r="C29" s="198"/>
      <c r="D29" s="1738"/>
      <c r="E29" s="1738"/>
      <c r="F29" s="1738"/>
      <c r="G29" s="1738"/>
      <c r="H29" s="1738"/>
      <c r="I29" s="1738"/>
      <c r="J29" s="1738"/>
      <c r="K29" s="1738"/>
      <c r="L29" s="1738"/>
      <c r="M29" s="1738"/>
      <c r="N29" s="1738"/>
      <c r="O29" s="1738"/>
      <c r="P29" s="1738"/>
      <c r="Q29" s="1738"/>
      <c r="R29" s="1738"/>
      <c r="S29" s="1738"/>
      <c r="T29" s="1738"/>
      <c r="U29" s="1738"/>
      <c r="V29" s="1738"/>
      <c r="W29" s="1738"/>
      <c r="X29" s="1738"/>
      <c r="Y29" s="1738"/>
      <c r="Z29" s="1738"/>
      <c r="AA29" s="1738"/>
      <c r="AB29" s="1738"/>
      <c r="AC29" s="1738"/>
      <c r="AD29" s="1738"/>
      <c r="AE29" s="1738"/>
      <c r="AF29" s="1738"/>
      <c r="AG29" s="1738"/>
      <c r="AH29" s="1738"/>
      <c r="AI29" s="1738"/>
      <c r="AJ29" s="1738"/>
      <c r="AK29" s="1738"/>
      <c r="AL29" s="1738"/>
      <c r="AM29" s="108"/>
      <c r="AN29" s="113"/>
    </row>
    <row r="30" spans="1:40">
      <c r="A30" s="51">
        <f t="shared" si="1"/>
        <v>27</v>
      </c>
      <c r="B30" s="96"/>
      <c r="C30" s="195"/>
      <c r="D30" s="1738"/>
      <c r="E30" s="1738"/>
      <c r="F30" s="1738"/>
      <c r="G30" s="1738"/>
      <c r="H30" s="1738"/>
      <c r="I30" s="1738"/>
      <c r="J30" s="1738"/>
      <c r="K30" s="1738"/>
      <c r="L30" s="1738"/>
      <c r="M30" s="1738"/>
      <c r="N30" s="1738"/>
      <c r="O30" s="1738"/>
      <c r="P30" s="1738"/>
      <c r="Q30" s="1738"/>
      <c r="R30" s="1738"/>
      <c r="S30" s="1738"/>
      <c r="T30" s="1738"/>
      <c r="U30" s="1738"/>
      <c r="V30" s="1738"/>
      <c r="W30" s="1738"/>
      <c r="X30" s="1738"/>
      <c r="Y30" s="1738"/>
      <c r="Z30" s="1738"/>
      <c r="AA30" s="1738"/>
      <c r="AB30" s="1738"/>
      <c r="AC30" s="1738"/>
      <c r="AD30" s="1738"/>
      <c r="AE30" s="1738"/>
      <c r="AF30" s="1738"/>
      <c r="AG30" s="1738"/>
      <c r="AH30" s="1738"/>
      <c r="AI30" s="1738"/>
      <c r="AJ30" s="1738"/>
      <c r="AK30" s="1738"/>
      <c r="AL30" s="1738"/>
      <c r="AM30" s="108"/>
      <c r="AN30" s="113"/>
    </row>
    <row r="31" spans="1:40">
      <c r="A31" s="51">
        <f t="shared" si="1"/>
        <v>28</v>
      </c>
      <c r="B31" s="96"/>
      <c r="C31" s="195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N31" s="1738"/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1738"/>
      <c r="AC31" s="1738"/>
      <c r="AD31" s="1738"/>
      <c r="AE31" s="1738"/>
      <c r="AF31" s="1738"/>
      <c r="AG31" s="1738"/>
      <c r="AH31" s="1738"/>
      <c r="AI31" s="1738"/>
      <c r="AJ31" s="1738"/>
      <c r="AK31" s="1738"/>
      <c r="AL31" s="1738"/>
      <c r="AM31" s="108"/>
      <c r="AN31" s="113"/>
    </row>
    <row r="32" spans="1:40">
      <c r="A32" s="51">
        <f t="shared" si="1"/>
        <v>29</v>
      </c>
      <c r="B32" s="97"/>
      <c r="C32" s="195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N32" s="1738"/>
      <c r="O32" s="1738"/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1738"/>
      <c r="AC32" s="1738"/>
      <c r="AD32" s="1738"/>
      <c r="AE32" s="1738"/>
      <c r="AF32" s="1738"/>
      <c r="AG32" s="1738"/>
      <c r="AH32" s="1738"/>
      <c r="AI32" s="1738"/>
      <c r="AJ32" s="1738"/>
      <c r="AK32" s="1738"/>
      <c r="AL32" s="1738"/>
      <c r="AM32" s="108"/>
      <c r="AN32" s="120"/>
    </row>
    <row r="33" spans="1:40">
      <c r="A33" s="51" t="s">
        <v>178</v>
      </c>
      <c r="B33" s="96"/>
      <c r="C33" s="199"/>
      <c r="D33" s="1738"/>
      <c r="E33" s="1738"/>
      <c r="F33" s="1738"/>
      <c r="G33" s="1738"/>
      <c r="H33" s="1738"/>
      <c r="I33" s="1738"/>
      <c r="J33" s="1738"/>
      <c r="K33" s="1738"/>
      <c r="L33" s="1738"/>
      <c r="M33" s="1738"/>
      <c r="N33" s="1738"/>
      <c r="O33" s="1738"/>
      <c r="P33" s="1738"/>
      <c r="Q33" s="1738"/>
      <c r="R33" s="1738"/>
      <c r="S33" s="1738"/>
      <c r="T33" s="1738"/>
      <c r="U33" s="1738"/>
      <c r="V33" s="1738"/>
      <c r="W33" s="1738"/>
      <c r="X33" s="1738"/>
      <c r="Y33" s="1738"/>
      <c r="Z33" s="1738"/>
      <c r="AA33" s="1738"/>
      <c r="AB33" s="1738"/>
      <c r="AC33" s="1738"/>
      <c r="AD33" s="1738"/>
      <c r="AE33" s="1738"/>
      <c r="AF33" s="1738"/>
      <c r="AG33" s="1738"/>
      <c r="AH33" s="1738"/>
      <c r="AI33" s="1738"/>
      <c r="AJ33" s="1738"/>
      <c r="AK33" s="1738"/>
      <c r="AL33" s="1738"/>
      <c r="AM33" s="172"/>
      <c r="AN33" s="113"/>
    </row>
    <row r="34" spans="1:40">
      <c r="A34" s="51">
        <f t="shared" ref="A34:A51" si="2">A33+1</f>
        <v>31</v>
      </c>
      <c r="B34" s="96"/>
      <c r="C34" s="200"/>
      <c r="D34" s="1738"/>
      <c r="E34" s="1738"/>
      <c r="F34" s="1738"/>
      <c r="G34" s="1738"/>
      <c r="H34" s="1738"/>
      <c r="I34" s="1738"/>
      <c r="J34" s="1738"/>
      <c r="K34" s="1738"/>
      <c r="L34" s="1738"/>
      <c r="M34" s="1738"/>
      <c r="N34" s="1738"/>
      <c r="O34" s="1738"/>
      <c r="P34" s="1738"/>
      <c r="Q34" s="1738"/>
      <c r="R34" s="1738"/>
      <c r="S34" s="1738"/>
      <c r="T34" s="1738"/>
      <c r="U34" s="1738"/>
      <c r="V34" s="1738"/>
      <c r="W34" s="1738"/>
      <c r="X34" s="1738"/>
      <c r="Y34" s="1738"/>
      <c r="Z34" s="1738"/>
      <c r="AA34" s="1738"/>
      <c r="AB34" s="1738"/>
      <c r="AC34" s="1738"/>
      <c r="AD34" s="1738"/>
      <c r="AE34" s="1738"/>
      <c r="AF34" s="1738"/>
      <c r="AG34" s="1738"/>
      <c r="AH34" s="1738"/>
      <c r="AI34" s="1738"/>
      <c r="AJ34" s="1738"/>
      <c r="AK34" s="1738"/>
      <c r="AL34" s="1738"/>
      <c r="AM34" s="108"/>
      <c r="AN34" s="113"/>
    </row>
    <row r="35" spans="1:40">
      <c r="A35" s="51">
        <f t="shared" si="2"/>
        <v>32</v>
      </c>
      <c r="B35" s="96"/>
      <c r="C35" s="201"/>
      <c r="D35" s="1738"/>
      <c r="E35" s="1738"/>
      <c r="F35" s="1738"/>
      <c r="G35" s="1738"/>
      <c r="H35" s="1738"/>
      <c r="I35" s="1738"/>
      <c r="J35" s="1738"/>
      <c r="K35" s="1738"/>
      <c r="L35" s="1738"/>
      <c r="M35" s="1738"/>
      <c r="N35" s="1738"/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1738"/>
      <c r="AB35" s="1738"/>
      <c r="AC35" s="1738"/>
      <c r="AD35" s="1738"/>
      <c r="AE35" s="1738"/>
      <c r="AF35" s="1738"/>
      <c r="AG35" s="1738"/>
      <c r="AH35" s="1738"/>
      <c r="AI35" s="1738"/>
      <c r="AJ35" s="1738"/>
      <c r="AK35" s="1738"/>
      <c r="AL35" s="1738"/>
      <c r="AM35" s="108"/>
      <c r="AN35" s="113"/>
    </row>
    <row r="36" spans="1:40">
      <c r="A36" s="51">
        <f t="shared" si="2"/>
        <v>33</v>
      </c>
      <c r="B36" s="96"/>
      <c r="C36" s="202"/>
      <c r="D36" s="1738"/>
      <c r="E36" s="1738"/>
      <c r="F36" s="1738"/>
      <c r="G36" s="1738"/>
      <c r="H36" s="1738"/>
      <c r="I36" s="1738"/>
      <c r="J36" s="1738"/>
      <c r="K36" s="1738"/>
      <c r="L36" s="1738"/>
      <c r="M36" s="1738"/>
      <c r="N36" s="1738"/>
      <c r="O36" s="1738"/>
      <c r="P36" s="1738"/>
      <c r="Q36" s="1738"/>
      <c r="R36" s="1738"/>
      <c r="S36" s="1738"/>
      <c r="T36" s="1738"/>
      <c r="U36" s="1738"/>
      <c r="V36" s="1738"/>
      <c r="W36" s="1738"/>
      <c r="X36" s="1738"/>
      <c r="Y36" s="1738"/>
      <c r="Z36" s="1738"/>
      <c r="AA36" s="1738"/>
      <c r="AB36" s="1738"/>
      <c r="AC36" s="1738"/>
      <c r="AD36" s="1738"/>
      <c r="AE36" s="1738"/>
      <c r="AF36" s="1738"/>
      <c r="AG36" s="1738"/>
      <c r="AH36" s="1738"/>
      <c r="AI36" s="1738"/>
      <c r="AJ36" s="1738"/>
      <c r="AK36" s="1738"/>
      <c r="AL36" s="1738"/>
      <c r="AM36" s="108"/>
      <c r="AN36" s="113"/>
    </row>
    <row r="37" spans="1:40">
      <c r="A37" s="51">
        <f t="shared" si="2"/>
        <v>34</v>
      </c>
      <c r="B37" s="96"/>
      <c r="C37" s="202"/>
      <c r="D37" s="1738"/>
      <c r="E37" s="1738"/>
      <c r="F37" s="1738"/>
      <c r="G37" s="1738"/>
      <c r="H37" s="1738"/>
      <c r="I37" s="1738"/>
      <c r="J37" s="1738"/>
      <c r="K37" s="1738"/>
      <c r="L37" s="1738"/>
      <c r="M37" s="1738"/>
      <c r="N37" s="1738"/>
      <c r="O37" s="1738"/>
      <c r="P37" s="1738"/>
      <c r="Q37" s="1738"/>
      <c r="R37" s="1738"/>
      <c r="S37" s="1738"/>
      <c r="T37" s="1738"/>
      <c r="U37" s="1738"/>
      <c r="V37" s="1738"/>
      <c r="W37" s="1738"/>
      <c r="X37" s="1738"/>
      <c r="Y37" s="1738"/>
      <c r="Z37" s="1738"/>
      <c r="AA37" s="1738"/>
      <c r="AB37" s="1738"/>
      <c r="AC37" s="1738"/>
      <c r="AD37" s="1738"/>
      <c r="AE37" s="1738"/>
      <c r="AF37" s="1738"/>
      <c r="AG37" s="1738"/>
      <c r="AH37" s="1738"/>
      <c r="AI37" s="1738"/>
      <c r="AJ37" s="1738"/>
      <c r="AK37" s="1738"/>
      <c r="AL37" s="1738"/>
      <c r="AM37" s="108"/>
      <c r="AN37" s="113"/>
    </row>
    <row r="38" spans="1:40">
      <c r="A38" s="51">
        <f t="shared" si="2"/>
        <v>35</v>
      </c>
      <c r="B38" s="96"/>
      <c r="C38" s="201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  <c r="AC38" s="1738"/>
      <c r="AD38" s="1738"/>
      <c r="AE38" s="1738"/>
      <c r="AF38" s="1738"/>
      <c r="AG38" s="1738"/>
      <c r="AH38" s="1738"/>
      <c r="AI38" s="1738"/>
      <c r="AJ38" s="1738"/>
      <c r="AK38" s="1738"/>
      <c r="AL38" s="1738"/>
      <c r="AM38" s="108"/>
      <c r="AN38" s="113"/>
    </row>
    <row r="39" spans="1:40">
      <c r="A39" s="51">
        <f t="shared" si="2"/>
        <v>36</v>
      </c>
      <c r="B39" s="96"/>
      <c r="C39" s="203"/>
      <c r="D39" s="1738"/>
      <c r="E39" s="1738"/>
      <c r="F39" s="1738"/>
      <c r="G39" s="1738"/>
      <c r="H39" s="1738"/>
      <c r="I39" s="1738"/>
      <c r="J39" s="1738"/>
      <c r="K39" s="1738"/>
      <c r="L39" s="1738"/>
      <c r="M39" s="1738"/>
      <c r="N39" s="1738"/>
      <c r="O39" s="1738"/>
      <c r="P39" s="1738"/>
      <c r="Q39" s="1738"/>
      <c r="R39" s="1738"/>
      <c r="S39" s="1738"/>
      <c r="T39" s="1738"/>
      <c r="U39" s="1738"/>
      <c r="V39" s="1738"/>
      <c r="W39" s="1738"/>
      <c r="X39" s="1738"/>
      <c r="Y39" s="1738"/>
      <c r="Z39" s="1738"/>
      <c r="AA39" s="1738"/>
      <c r="AB39" s="1738"/>
      <c r="AC39" s="1738"/>
      <c r="AD39" s="1738"/>
      <c r="AE39" s="1738"/>
      <c r="AF39" s="1738"/>
      <c r="AG39" s="1738"/>
      <c r="AH39" s="1738"/>
      <c r="AI39" s="1738"/>
      <c r="AJ39" s="1738"/>
      <c r="AK39" s="1738"/>
      <c r="AL39" s="1738"/>
      <c r="AM39" s="108"/>
      <c r="AN39" s="113"/>
    </row>
    <row r="40" spans="1:40">
      <c r="A40" s="51">
        <f t="shared" si="2"/>
        <v>37</v>
      </c>
      <c r="B40" s="96"/>
      <c r="C40" s="201"/>
      <c r="D40" s="1738"/>
      <c r="E40" s="1738"/>
      <c r="F40" s="1738"/>
      <c r="G40" s="1738"/>
      <c r="H40" s="1738"/>
      <c r="I40" s="1738"/>
      <c r="J40" s="1738"/>
      <c r="K40" s="1738"/>
      <c r="L40" s="1738"/>
      <c r="M40" s="1738"/>
      <c r="N40" s="1738"/>
      <c r="O40" s="1738"/>
      <c r="P40" s="1738"/>
      <c r="Q40" s="1738"/>
      <c r="R40" s="1738"/>
      <c r="S40" s="1738"/>
      <c r="T40" s="1738"/>
      <c r="U40" s="1738"/>
      <c r="V40" s="1738"/>
      <c r="W40" s="1738"/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1738"/>
      <c r="AL40" s="1738"/>
      <c r="AM40" s="108"/>
      <c r="AN40" s="113"/>
    </row>
    <row r="41" spans="1:40">
      <c r="A41" s="51">
        <f t="shared" si="2"/>
        <v>38</v>
      </c>
      <c r="B41" s="96"/>
      <c r="C41" s="204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  <c r="AC41" s="1738"/>
      <c r="AD41" s="1738"/>
      <c r="AE41" s="1738"/>
      <c r="AF41" s="1738"/>
      <c r="AG41" s="1738"/>
      <c r="AH41" s="1738"/>
      <c r="AI41" s="1738"/>
      <c r="AJ41" s="1738"/>
      <c r="AK41" s="1738"/>
      <c r="AL41" s="1738"/>
      <c r="AM41" s="108"/>
      <c r="AN41" s="113"/>
    </row>
    <row r="42" spans="1:40">
      <c r="A42" s="51">
        <f t="shared" si="2"/>
        <v>39</v>
      </c>
      <c r="B42" s="96"/>
      <c r="C42" s="201"/>
      <c r="D42" s="1738"/>
      <c r="E42" s="1738"/>
      <c r="F42" s="1738"/>
      <c r="G42" s="1738"/>
      <c r="H42" s="1738"/>
      <c r="I42" s="1738"/>
      <c r="J42" s="1738"/>
      <c r="K42" s="1738"/>
      <c r="L42" s="1738"/>
      <c r="M42" s="1738"/>
      <c r="N42" s="1738"/>
      <c r="O42" s="1738"/>
      <c r="P42" s="1738"/>
      <c r="Q42" s="1738"/>
      <c r="R42" s="1738"/>
      <c r="S42" s="1738"/>
      <c r="T42" s="1738"/>
      <c r="U42" s="1738"/>
      <c r="V42" s="1738"/>
      <c r="W42" s="1738"/>
      <c r="X42" s="1738"/>
      <c r="Y42" s="1738"/>
      <c r="Z42" s="1738"/>
      <c r="AA42" s="1738"/>
      <c r="AB42" s="1738"/>
      <c r="AC42" s="1738"/>
      <c r="AD42" s="1738"/>
      <c r="AE42" s="1738"/>
      <c r="AF42" s="1738"/>
      <c r="AG42" s="1738"/>
      <c r="AH42" s="1738"/>
      <c r="AI42" s="1738"/>
      <c r="AJ42" s="1738"/>
      <c r="AK42" s="1738"/>
      <c r="AL42" s="1738"/>
      <c r="AM42" s="108"/>
      <c r="AN42" s="113"/>
    </row>
    <row r="43" spans="1:40">
      <c r="A43" s="51">
        <f t="shared" si="2"/>
        <v>40</v>
      </c>
      <c r="B43" s="96"/>
      <c r="C43" s="202"/>
      <c r="D43" s="1738"/>
      <c r="E43" s="1738"/>
      <c r="F43" s="1738"/>
      <c r="G43" s="1738"/>
      <c r="H43" s="1738"/>
      <c r="I43" s="1738"/>
      <c r="J43" s="1738"/>
      <c r="K43" s="1738"/>
      <c r="L43" s="1738"/>
      <c r="M43" s="1738"/>
      <c r="N43" s="1738"/>
      <c r="O43" s="1738"/>
      <c r="P43" s="1738"/>
      <c r="Q43" s="1738"/>
      <c r="R43" s="1738"/>
      <c r="S43" s="1738"/>
      <c r="T43" s="1738"/>
      <c r="U43" s="1738"/>
      <c r="V43" s="1738"/>
      <c r="W43" s="1738"/>
      <c r="X43" s="1738"/>
      <c r="Y43" s="1738"/>
      <c r="Z43" s="1738"/>
      <c r="AA43" s="1738"/>
      <c r="AB43" s="1738"/>
      <c r="AC43" s="1738"/>
      <c r="AD43" s="1738"/>
      <c r="AE43" s="1738"/>
      <c r="AF43" s="1738"/>
      <c r="AG43" s="1738"/>
      <c r="AH43" s="1738"/>
      <c r="AI43" s="1738"/>
      <c r="AJ43" s="1738"/>
      <c r="AK43" s="1738"/>
      <c r="AL43" s="1738"/>
      <c r="AM43" s="108"/>
      <c r="AN43" s="113"/>
    </row>
    <row r="44" spans="1:40">
      <c r="A44" s="51">
        <f t="shared" si="2"/>
        <v>41</v>
      </c>
      <c r="B44" s="96"/>
      <c r="C44" s="203"/>
      <c r="D44" s="1738"/>
      <c r="E44" s="1738"/>
      <c r="F44" s="1738"/>
      <c r="G44" s="1738"/>
      <c r="H44" s="1738"/>
      <c r="I44" s="1738"/>
      <c r="J44" s="1738"/>
      <c r="K44" s="1738"/>
      <c r="L44" s="1738"/>
      <c r="M44" s="1738"/>
      <c r="N44" s="1738"/>
      <c r="O44" s="1738"/>
      <c r="P44" s="1738"/>
      <c r="Q44" s="1738"/>
      <c r="R44" s="1738"/>
      <c r="S44" s="1738"/>
      <c r="T44" s="1738"/>
      <c r="U44" s="1738"/>
      <c r="V44" s="1738"/>
      <c r="W44" s="1738"/>
      <c r="X44" s="1738"/>
      <c r="Y44" s="1738"/>
      <c r="Z44" s="1738"/>
      <c r="AA44" s="1738"/>
      <c r="AB44" s="1738"/>
      <c r="AC44" s="1738"/>
      <c r="AD44" s="1738"/>
      <c r="AE44" s="1738"/>
      <c r="AF44" s="1738"/>
      <c r="AG44" s="1738"/>
      <c r="AH44" s="1738"/>
      <c r="AI44" s="1738"/>
      <c r="AJ44" s="1738"/>
      <c r="AK44" s="1738"/>
      <c r="AL44" s="1738"/>
      <c r="AM44" s="205"/>
      <c r="AN44" s="113"/>
    </row>
    <row r="45" spans="1:40">
      <c r="A45" s="51">
        <f t="shared" si="2"/>
        <v>42</v>
      </c>
      <c r="B45" s="96"/>
      <c r="C45" s="201"/>
      <c r="D45" s="1738"/>
      <c r="E45" s="1738"/>
      <c r="F45" s="1738"/>
      <c r="G45" s="1738"/>
      <c r="H45" s="1738"/>
      <c r="I45" s="1738"/>
      <c r="J45" s="1738"/>
      <c r="K45" s="1738"/>
      <c r="L45" s="1738"/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  <c r="Y45" s="1738"/>
      <c r="Z45" s="1738"/>
      <c r="AA45" s="1738"/>
      <c r="AB45" s="1738"/>
      <c r="AC45" s="1738"/>
      <c r="AD45" s="1738"/>
      <c r="AE45" s="1738"/>
      <c r="AF45" s="1738"/>
      <c r="AG45" s="1738"/>
      <c r="AH45" s="1738"/>
      <c r="AI45" s="1738"/>
      <c r="AJ45" s="1738"/>
      <c r="AK45" s="1738"/>
      <c r="AL45" s="1738"/>
      <c r="AM45" s="108"/>
      <c r="AN45" s="113"/>
    </row>
    <row r="46" spans="1:40">
      <c r="A46" s="51">
        <f t="shared" si="2"/>
        <v>43</v>
      </c>
      <c r="B46" s="96"/>
      <c r="C46" s="203"/>
      <c r="D46" s="1738"/>
      <c r="E46" s="1738"/>
      <c r="F46" s="1738"/>
      <c r="G46" s="1738"/>
      <c r="H46" s="1738"/>
      <c r="I46" s="1738"/>
      <c r="J46" s="1738"/>
      <c r="K46" s="1738"/>
      <c r="L46" s="1738"/>
      <c r="M46" s="1738"/>
      <c r="N46" s="1738"/>
      <c r="O46" s="1738"/>
      <c r="P46" s="1738"/>
      <c r="Q46" s="1738"/>
      <c r="R46" s="1738"/>
      <c r="S46" s="1738"/>
      <c r="T46" s="1738"/>
      <c r="U46" s="1738"/>
      <c r="V46" s="1738"/>
      <c r="W46" s="1738"/>
      <c r="X46" s="1738"/>
      <c r="Y46" s="1738"/>
      <c r="Z46" s="1738"/>
      <c r="AA46" s="1738"/>
      <c r="AB46" s="1738"/>
      <c r="AC46" s="1738"/>
      <c r="AD46" s="1738"/>
      <c r="AE46" s="1738"/>
      <c r="AF46" s="1738"/>
      <c r="AG46" s="1738"/>
      <c r="AH46" s="1738"/>
      <c r="AI46" s="1738"/>
      <c r="AJ46" s="1738"/>
      <c r="AK46" s="1738"/>
      <c r="AL46" s="1738"/>
      <c r="AM46" s="108"/>
      <c r="AN46" s="113"/>
    </row>
    <row r="47" spans="1:40">
      <c r="A47" s="51">
        <f t="shared" si="2"/>
        <v>44</v>
      </c>
      <c r="B47" s="96"/>
      <c r="C47" s="204"/>
      <c r="D47" s="1738"/>
      <c r="E47" s="1738"/>
      <c r="F47" s="1738"/>
      <c r="G47" s="1738"/>
      <c r="H47" s="1738"/>
      <c r="I47" s="1738"/>
      <c r="J47" s="1738"/>
      <c r="K47" s="1738"/>
      <c r="L47" s="1738"/>
      <c r="M47" s="1738"/>
      <c r="N47" s="1738"/>
      <c r="O47" s="1738"/>
      <c r="P47" s="1738"/>
      <c r="Q47" s="1738"/>
      <c r="R47" s="1738"/>
      <c r="S47" s="1738"/>
      <c r="T47" s="1738"/>
      <c r="U47" s="1738"/>
      <c r="V47" s="1738"/>
      <c r="W47" s="1738"/>
      <c r="X47" s="1738"/>
      <c r="Y47" s="1738"/>
      <c r="Z47" s="1738"/>
      <c r="AA47" s="1738"/>
      <c r="AB47" s="1738"/>
      <c r="AC47" s="1738"/>
      <c r="AD47" s="1738"/>
      <c r="AE47" s="1738"/>
      <c r="AF47" s="1738"/>
      <c r="AG47" s="1738"/>
      <c r="AH47" s="1738"/>
      <c r="AI47" s="1738"/>
      <c r="AJ47" s="1738"/>
      <c r="AK47" s="1738"/>
      <c r="AL47" s="1738"/>
      <c r="AM47" s="108"/>
      <c r="AN47" s="113"/>
    </row>
    <row r="48" spans="1:40">
      <c r="A48" s="51">
        <f t="shared" si="2"/>
        <v>45</v>
      </c>
      <c r="B48" s="96"/>
      <c r="C48" s="206"/>
      <c r="D48" s="1738"/>
      <c r="E48" s="1738"/>
      <c r="F48" s="1738"/>
      <c r="G48" s="1738"/>
      <c r="H48" s="1738"/>
      <c r="I48" s="1738"/>
      <c r="J48" s="1738"/>
      <c r="K48" s="1738"/>
      <c r="L48" s="1738"/>
      <c r="M48" s="1738"/>
      <c r="N48" s="1738"/>
      <c r="O48" s="1738"/>
      <c r="P48" s="1738"/>
      <c r="Q48" s="1738"/>
      <c r="R48" s="1738"/>
      <c r="S48" s="1738"/>
      <c r="T48" s="1738"/>
      <c r="U48" s="1738"/>
      <c r="V48" s="1738"/>
      <c r="W48" s="1738"/>
      <c r="X48" s="1738"/>
      <c r="Y48" s="1738"/>
      <c r="Z48" s="1738"/>
      <c r="AA48" s="1738"/>
      <c r="AB48" s="1738"/>
      <c r="AC48" s="1738"/>
      <c r="AD48" s="1738"/>
      <c r="AE48" s="1738"/>
      <c r="AF48" s="1738"/>
      <c r="AG48" s="1738"/>
      <c r="AH48" s="1738"/>
      <c r="AI48" s="1738"/>
      <c r="AJ48" s="1738"/>
      <c r="AK48" s="1738"/>
      <c r="AL48" s="1738"/>
      <c r="AM48" s="108"/>
      <c r="AN48" s="113"/>
    </row>
    <row r="49" spans="1:40">
      <c r="A49" s="51">
        <f t="shared" si="2"/>
        <v>46</v>
      </c>
      <c r="B49" s="96"/>
      <c r="C49" s="201"/>
      <c r="D49" s="1738"/>
      <c r="E49" s="1738"/>
      <c r="F49" s="1738"/>
      <c r="G49" s="1738"/>
      <c r="H49" s="1738"/>
      <c r="I49" s="1738"/>
      <c r="J49" s="1738"/>
      <c r="K49" s="1738"/>
      <c r="L49" s="1738"/>
      <c r="M49" s="1738"/>
      <c r="N49" s="1738"/>
      <c r="O49" s="1738"/>
      <c r="P49" s="1738"/>
      <c r="Q49" s="1738"/>
      <c r="R49" s="1738"/>
      <c r="S49" s="1738"/>
      <c r="T49" s="1738"/>
      <c r="U49" s="1738"/>
      <c r="V49" s="1738"/>
      <c r="W49" s="1738"/>
      <c r="X49" s="1738"/>
      <c r="Y49" s="1738"/>
      <c r="Z49" s="1738"/>
      <c r="AA49" s="1738"/>
      <c r="AB49" s="1738"/>
      <c r="AC49" s="1738"/>
      <c r="AD49" s="1738"/>
      <c r="AE49" s="1738"/>
      <c r="AF49" s="1738"/>
      <c r="AG49" s="1738"/>
      <c r="AH49" s="1738"/>
      <c r="AI49" s="1738"/>
      <c r="AJ49" s="1738"/>
      <c r="AK49" s="1738"/>
      <c r="AL49" s="1738"/>
      <c r="AM49" s="108"/>
      <c r="AN49" s="113"/>
    </row>
    <row r="50" spans="1:40">
      <c r="A50" s="51">
        <f t="shared" si="2"/>
        <v>47</v>
      </c>
      <c r="B50" s="96"/>
      <c r="C50" s="207"/>
      <c r="D50" s="1738"/>
      <c r="E50" s="1738"/>
      <c r="F50" s="1738"/>
      <c r="G50" s="1738"/>
      <c r="H50" s="1738"/>
      <c r="I50" s="1738"/>
      <c r="J50" s="1738"/>
      <c r="K50" s="1738"/>
      <c r="L50" s="1738"/>
      <c r="M50" s="1738"/>
      <c r="N50" s="1738"/>
      <c r="O50" s="1738"/>
      <c r="P50" s="1738"/>
      <c r="Q50" s="1738"/>
      <c r="R50" s="1738"/>
      <c r="S50" s="1738"/>
      <c r="T50" s="1738"/>
      <c r="U50" s="1738"/>
      <c r="V50" s="1738"/>
      <c r="W50" s="1738"/>
      <c r="X50" s="1738"/>
      <c r="Y50" s="1738"/>
      <c r="Z50" s="1738"/>
      <c r="AA50" s="1738"/>
      <c r="AB50" s="1738"/>
      <c r="AC50" s="1738"/>
      <c r="AD50" s="1738"/>
      <c r="AE50" s="1738"/>
      <c r="AF50" s="1738"/>
      <c r="AG50" s="1738"/>
      <c r="AH50" s="1738"/>
      <c r="AI50" s="1738"/>
      <c r="AJ50" s="1738"/>
      <c r="AK50" s="1738"/>
      <c r="AL50" s="1738"/>
      <c r="AM50" s="108"/>
      <c r="AN50" s="113"/>
    </row>
    <row r="51" spans="1:40">
      <c r="A51" s="51">
        <f t="shared" si="2"/>
        <v>48</v>
      </c>
      <c r="B51" s="96"/>
      <c r="C51" s="207"/>
      <c r="D51" s="1738"/>
      <c r="E51" s="1738"/>
      <c r="F51" s="1738"/>
      <c r="G51" s="1738"/>
      <c r="H51" s="1738"/>
      <c r="I51" s="1738"/>
      <c r="J51" s="1738"/>
      <c r="K51" s="1738"/>
      <c r="L51" s="1738"/>
      <c r="M51" s="1738"/>
      <c r="N51" s="1738"/>
      <c r="O51" s="1738"/>
      <c r="P51" s="1738"/>
      <c r="Q51" s="1738"/>
      <c r="R51" s="1738"/>
      <c r="S51" s="1738"/>
      <c r="T51" s="1738"/>
      <c r="U51" s="1738"/>
      <c r="V51" s="1738"/>
      <c r="W51" s="1738"/>
      <c r="X51" s="1738"/>
      <c r="Y51" s="1738"/>
      <c r="Z51" s="1738"/>
      <c r="AA51" s="1738"/>
      <c r="AB51" s="1738"/>
      <c r="AC51" s="1738"/>
      <c r="AD51" s="1738"/>
      <c r="AE51" s="1738"/>
      <c r="AF51" s="1738"/>
      <c r="AG51" s="1738"/>
      <c r="AH51" s="1738"/>
      <c r="AI51" s="1738"/>
      <c r="AJ51" s="1738"/>
      <c r="AK51" s="1738"/>
      <c r="AL51" s="1738"/>
      <c r="AM51" s="108"/>
      <c r="AN51" s="113"/>
    </row>
    <row r="52" spans="1:40" ht="5.0999999999999996" customHeight="1">
      <c r="A52" s="176"/>
      <c r="B52" s="177"/>
      <c r="C52" s="188"/>
      <c r="D52" s="188"/>
      <c r="E52" s="188"/>
      <c r="F52" s="188"/>
      <c r="G52" s="209"/>
      <c r="H52" s="210"/>
      <c r="I52" s="188"/>
      <c r="J52" s="188"/>
      <c r="K52" s="211"/>
      <c r="L52" s="211"/>
      <c r="M52" s="211"/>
      <c r="N52" s="211"/>
      <c r="O52" s="211"/>
      <c r="P52" s="211"/>
      <c r="Q52" s="210"/>
      <c r="R52" s="212"/>
      <c r="S52" s="188"/>
      <c r="T52" s="188"/>
      <c r="U52" s="188"/>
      <c r="V52" s="188"/>
      <c r="W52" s="188"/>
      <c r="X52" s="209"/>
      <c r="Y52" s="213"/>
      <c r="Z52" s="188"/>
      <c r="AA52" s="187"/>
      <c r="AB52" s="188"/>
      <c r="AC52" s="188"/>
      <c r="AD52" s="188"/>
      <c r="AE52" s="211"/>
      <c r="AF52" s="211"/>
      <c r="AG52" s="211"/>
      <c r="AH52" s="214"/>
      <c r="AI52" s="214"/>
      <c r="AJ52" s="214"/>
      <c r="AK52" s="210"/>
      <c r="AL52" s="188"/>
      <c r="AM52" s="187"/>
      <c r="AN52" s="114"/>
    </row>
    <row r="53" spans="1:40">
      <c r="A53" s="44"/>
      <c r="B53" s="67"/>
      <c r="C53" s="53" t="s">
        <v>7</v>
      </c>
      <c r="D53" s="53"/>
      <c r="E53" s="53"/>
      <c r="F53" s="53"/>
      <c r="G53" s="53"/>
      <c r="H53" s="53"/>
      <c r="I53" s="1659"/>
      <c r="J53" s="1659"/>
      <c r="K53" s="1659"/>
      <c r="L53" s="1659"/>
      <c r="M53" s="1659"/>
      <c r="N53" s="1659"/>
      <c r="O53" s="1659"/>
      <c r="P53" s="1659"/>
      <c r="Q53" s="1659"/>
      <c r="R53" s="1659"/>
      <c r="S53" s="1659"/>
      <c r="T53" s="1659"/>
      <c r="U53" s="54"/>
      <c r="V53" s="54"/>
      <c r="W53" s="53" t="s">
        <v>42</v>
      </c>
      <c r="X53" s="53"/>
      <c r="Y53" s="1655"/>
      <c r="Z53" s="1655"/>
      <c r="AA53" s="54"/>
      <c r="AB53" s="54"/>
      <c r="AC53" s="54"/>
      <c r="AD53" s="54"/>
      <c r="AE53" s="53" t="s">
        <v>209</v>
      </c>
      <c r="AF53" s="53"/>
      <c r="AG53" s="173"/>
      <c r="AH53" s="1660">
        <v>8</v>
      </c>
      <c r="AI53" s="1660"/>
      <c r="AJ53" s="663" t="s">
        <v>208</v>
      </c>
      <c r="AK53" s="1654">
        <v>15</v>
      </c>
      <c r="AL53" s="1654"/>
      <c r="AM53" s="173"/>
      <c r="AN53" s="175"/>
    </row>
    <row r="54" spans="1:40" ht="4.9000000000000004" customHeight="1">
      <c r="A54" s="45"/>
      <c r="B54" s="87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116"/>
    </row>
  </sheetData>
  <mergeCells count="59"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I53:T53"/>
    <mergeCell ref="Y53:Z53"/>
    <mergeCell ref="AH53:AI53"/>
    <mergeCell ref="AK53:AL53"/>
    <mergeCell ref="D51:AL51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workbookViewId="0">
      <selection activeCell="AP5" sqref="AP5"/>
    </sheetView>
  </sheetViews>
  <sheetFormatPr defaultColWidth="8.85546875" defaultRowHeight="12.75"/>
  <cols>
    <col min="1" max="1" width="2.5703125" style="2" customWidth="1"/>
    <col min="2" max="2" width="3.28515625" style="30" customWidth="1"/>
    <col min="3" max="38" width="2.42578125" style="2" customWidth="1"/>
    <col min="39" max="39" width="0.85546875" style="2" customWidth="1"/>
    <col min="40" max="40" width="3" style="117" customWidth="1"/>
    <col min="41" max="16384" width="8.85546875" style="2"/>
  </cols>
  <sheetData>
    <row r="1" spans="1:40" ht="14.2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50">
        <v>1</v>
      </c>
      <c r="B4" s="94" t="s">
        <v>168</v>
      </c>
      <c r="C4" s="186"/>
      <c r="D4" s="1739" t="s">
        <v>598</v>
      </c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1739"/>
      <c r="X4" s="1739"/>
      <c r="Y4" s="1739"/>
      <c r="Z4" s="1739"/>
      <c r="AA4" s="1739"/>
      <c r="AB4" s="1739"/>
      <c r="AC4" s="1739"/>
      <c r="AD4" s="1739"/>
      <c r="AE4" s="1739"/>
      <c r="AF4" s="1739"/>
      <c r="AG4" s="1739"/>
      <c r="AH4" s="1739"/>
      <c r="AI4" s="1739"/>
      <c r="AJ4" s="1739"/>
      <c r="AK4" s="1739"/>
      <c r="AL4" s="1739"/>
      <c r="AM4" s="189"/>
      <c r="AN4" s="111" t="s">
        <v>4</v>
      </c>
    </row>
    <row r="5" spans="1:40">
      <c r="A5" s="51">
        <f>A4+1</f>
        <v>2</v>
      </c>
      <c r="B5" s="99"/>
      <c r="C5" s="19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  <c r="V5" s="1740"/>
      <c r="W5" s="1740"/>
      <c r="X5" s="1740"/>
      <c r="Y5" s="1740"/>
      <c r="Z5" s="1740"/>
      <c r="AA5" s="1740"/>
      <c r="AB5" s="1740"/>
      <c r="AC5" s="1740"/>
      <c r="AD5" s="1740"/>
      <c r="AE5" s="1740"/>
      <c r="AF5" s="1740"/>
      <c r="AG5" s="1740"/>
      <c r="AH5" s="1740"/>
      <c r="AI5" s="1740"/>
      <c r="AJ5" s="1740"/>
      <c r="AK5" s="1740"/>
      <c r="AL5" s="1740"/>
      <c r="AM5" s="108"/>
      <c r="AN5" s="119"/>
    </row>
    <row r="6" spans="1:40">
      <c r="A6" s="51">
        <f>A5+1</f>
        <v>3</v>
      </c>
      <c r="B6" s="51"/>
      <c r="C6" s="190"/>
      <c r="D6" s="1738"/>
      <c r="E6" s="1738"/>
      <c r="F6" s="1738"/>
      <c r="G6" s="1738"/>
      <c r="H6" s="1738"/>
      <c r="I6" s="1738"/>
      <c r="J6" s="1738"/>
      <c r="K6" s="1738"/>
      <c r="L6" s="1738"/>
      <c r="M6" s="1738"/>
      <c r="N6" s="1738"/>
      <c r="O6" s="1738"/>
      <c r="P6" s="1738"/>
      <c r="Q6" s="1738"/>
      <c r="R6" s="1738"/>
      <c r="S6" s="1738"/>
      <c r="T6" s="1738"/>
      <c r="U6" s="1738"/>
      <c r="V6" s="1738"/>
      <c r="W6" s="1738"/>
      <c r="X6" s="1738"/>
      <c r="Y6" s="1738"/>
      <c r="Z6" s="1738"/>
      <c r="AA6" s="1738"/>
      <c r="AB6" s="1738"/>
      <c r="AC6" s="1738"/>
      <c r="AD6" s="1738"/>
      <c r="AE6" s="1738"/>
      <c r="AF6" s="1738"/>
      <c r="AG6" s="1738"/>
      <c r="AH6" s="1738"/>
      <c r="AI6" s="1738"/>
      <c r="AJ6" s="1738"/>
      <c r="AK6" s="1738"/>
      <c r="AL6" s="1738"/>
      <c r="AM6" s="108"/>
      <c r="AN6" s="112"/>
    </row>
    <row r="7" spans="1:40">
      <c r="A7" s="51">
        <f>A6+1</f>
        <v>4</v>
      </c>
      <c r="B7" s="97"/>
      <c r="C7" s="191"/>
      <c r="D7" s="1738"/>
      <c r="E7" s="1738"/>
      <c r="F7" s="1738"/>
      <c r="G7" s="1738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  <c r="V7" s="1738"/>
      <c r="W7" s="1738"/>
      <c r="X7" s="1738"/>
      <c r="Y7" s="1738"/>
      <c r="Z7" s="1738"/>
      <c r="AA7" s="1738"/>
      <c r="AB7" s="1738"/>
      <c r="AC7" s="1738"/>
      <c r="AD7" s="1738"/>
      <c r="AE7" s="1738"/>
      <c r="AF7" s="1738"/>
      <c r="AG7" s="1738"/>
      <c r="AH7" s="1738"/>
      <c r="AI7" s="1738"/>
      <c r="AJ7" s="1738"/>
      <c r="AK7" s="1738"/>
      <c r="AL7" s="1738"/>
      <c r="AM7" s="108"/>
      <c r="AN7" s="120"/>
    </row>
    <row r="8" spans="1:40">
      <c r="A8" s="51" t="s">
        <v>177</v>
      </c>
      <c r="B8" s="96"/>
      <c r="C8" s="192"/>
      <c r="D8" s="1738"/>
      <c r="E8" s="1738"/>
      <c r="F8" s="1738"/>
      <c r="G8" s="1738"/>
      <c r="H8" s="1738"/>
      <c r="I8" s="1738"/>
      <c r="J8" s="1738"/>
      <c r="K8" s="1738"/>
      <c r="L8" s="1738"/>
      <c r="M8" s="1738"/>
      <c r="N8" s="1738"/>
      <c r="O8" s="1738"/>
      <c r="P8" s="1738"/>
      <c r="Q8" s="1738"/>
      <c r="R8" s="1738"/>
      <c r="S8" s="1738"/>
      <c r="T8" s="1738"/>
      <c r="U8" s="1738"/>
      <c r="V8" s="1738"/>
      <c r="W8" s="1738"/>
      <c r="X8" s="1738"/>
      <c r="Y8" s="1738"/>
      <c r="Z8" s="1738"/>
      <c r="AA8" s="1738"/>
      <c r="AB8" s="1738"/>
      <c r="AC8" s="1738"/>
      <c r="AD8" s="1738"/>
      <c r="AE8" s="1738"/>
      <c r="AF8" s="1738"/>
      <c r="AG8" s="1738"/>
      <c r="AH8" s="1738"/>
      <c r="AI8" s="1738"/>
      <c r="AJ8" s="1738"/>
      <c r="AK8" s="1738"/>
      <c r="AL8" s="1738"/>
      <c r="AM8" s="193"/>
      <c r="AN8" s="113"/>
    </row>
    <row r="9" spans="1:40">
      <c r="A9" s="51">
        <f t="shared" ref="A9:A23" si="0">A8+1</f>
        <v>6</v>
      </c>
      <c r="B9" s="96"/>
      <c r="C9" s="194"/>
      <c r="D9" s="1738"/>
      <c r="E9" s="1738"/>
      <c r="F9" s="1738"/>
      <c r="G9" s="1738"/>
      <c r="H9" s="1738"/>
      <c r="I9" s="1738"/>
      <c r="J9" s="1738"/>
      <c r="K9" s="1738"/>
      <c r="L9" s="1738"/>
      <c r="M9" s="1738"/>
      <c r="N9" s="1738"/>
      <c r="O9" s="1738"/>
      <c r="P9" s="1738"/>
      <c r="Q9" s="1738"/>
      <c r="R9" s="1738"/>
      <c r="S9" s="1738"/>
      <c r="T9" s="1738"/>
      <c r="U9" s="1738"/>
      <c r="V9" s="1738"/>
      <c r="W9" s="1738"/>
      <c r="X9" s="1738"/>
      <c r="Y9" s="1738"/>
      <c r="Z9" s="1738"/>
      <c r="AA9" s="1738"/>
      <c r="AB9" s="1738"/>
      <c r="AC9" s="1738"/>
      <c r="AD9" s="1738"/>
      <c r="AE9" s="1738"/>
      <c r="AF9" s="1738"/>
      <c r="AG9" s="1738"/>
      <c r="AH9" s="1738"/>
      <c r="AI9" s="1738"/>
      <c r="AJ9" s="1738"/>
      <c r="AK9" s="1738"/>
      <c r="AL9" s="1738"/>
      <c r="AM9" s="108"/>
      <c r="AN9" s="113"/>
    </row>
    <row r="10" spans="1:40">
      <c r="A10" s="51">
        <f t="shared" si="0"/>
        <v>7</v>
      </c>
      <c r="B10" s="96"/>
      <c r="C10" s="195"/>
      <c r="D10" s="1738"/>
      <c r="E10" s="1738"/>
      <c r="F10" s="1738"/>
      <c r="G10" s="1738"/>
      <c r="H10" s="1738"/>
      <c r="I10" s="1738"/>
      <c r="J10" s="1738"/>
      <c r="K10" s="1738"/>
      <c r="L10" s="1738"/>
      <c r="M10" s="1738"/>
      <c r="N10" s="1738"/>
      <c r="O10" s="1738"/>
      <c r="P10" s="1738"/>
      <c r="Q10" s="1738"/>
      <c r="R10" s="1738"/>
      <c r="S10" s="1738"/>
      <c r="T10" s="1738"/>
      <c r="U10" s="1738"/>
      <c r="V10" s="1738"/>
      <c r="W10" s="1738"/>
      <c r="X10" s="1738"/>
      <c r="Y10" s="1738"/>
      <c r="Z10" s="1738"/>
      <c r="AA10" s="1738"/>
      <c r="AB10" s="1738"/>
      <c r="AC10" s="1738"/>
      <c r="AD10" s="1738"/>
      <c r="AE10" s="1738"/>
      <c r="AF10" s="1738"/>
      <c r="AG10" s="1738"/>
      <c r="AH10" s="1738"/>
      <c r="AI10" s="1738"/>
      <c r="AJ10" s="1738"/>
      <c r="AK10" s="1738"/>
      <c r="AL10" s="1738"/>
      <c r="AM10" s="108"/>
      <c r="AN10" s="113"/>
    </row>
    <row r="11" spans="1:40">
      <c r="A11" s="51">
        <f t="shared" si="0"/>
        <v>8</v>
      </c>
      <c r="B11" s="96"/>
      <c r="C11" s="195"/>
      <c r="D11" s="1738"/>
      <c r="E11" s="1738"/>
      <c r="F11" s="1738"/>
      <c r="G11" s="1738"/>
      <c r="H11" s="1738"/>
      <c r="I11" s="1738"/>
      <c r="J11" s="1738"/>
      <c r="K11" s="1738"/>
      <c r="L11" s="1738"/>
      <c r="M11" s="1738"/>
      <c r="N11" s="1738"/>
      <c r="O11" s="1738"/>
      <c r="P11" s="1738"/>
      <c r="Q11" s="1738"/>
      <c r="R11" s="1738"/>
      <c r="S11" s="1738"/>
      <c r="T11" s="1738"/>
      <c r="U11" s="1738"/>
      <c r="V11" s="1738"/>
      <c r="W11" s="1738"/>
      <c r="X11" s="1738"/>
      <c r="Y11" s="1738"/>
      <c r="Z11" s="1738"/>
      <c r="AA11" s="1738"/>
      <c r="AB11" s="1738"/>
      <c r="AC11" s="1738"/>
      <c r="AD11" s="1738"/>
      <c r="AE11" s="1738"/>
      <c r="AF11" s="1738"/>
      <c r="AG11" s="1738"/>
      <c r="AH11" s="1738"/>
      <c r="AI11" s="1738"/>
      <c r="AJ11" s="1738"/>
      <c r="AK11" s="1738"/>
      <c r="AL11" s="1738"/>
      <c r="AM11" s="108"/>
      <c r="AN11" s="113"/>
    </row>
    <row r="12" spans="1:40">
      <c r="A12" s="51">
        <f t="shared" si="0"/>
        <v>9</v>
      </c>
      <c r="B12" s="96"/>
      <c r="C12" s="195"/>
      <c r="D12" s="1738"/>
      <c r="E12" s="1738"/>
      <c r="F12" s="1738"/>
      <c r="G12" s="1738"/>
      <c r="H12" s="1738"/>
      <c r="I12" s="1738"/>
      <c r="J12" s="1738"/>
      <c r="K12" s="1738"/>
      <c r="L12" s="1738"/>
      <c r="M12" s="1738"/>
      <c r="N12" s="1738"/>
      <c r="O12" s="1738"/>
      <c r="P12" s="1738"/>
      <c r="Q12" s="1738"/>
      <c r="R12" s="1738"/>
      <c r="S12" s="1738"/>
      <c r="T12" s="1738"/>
      <c r="U12" s="1738"/>
      <c r="V12" s="1738"/>
      <c r="W12" s="1738"/>
      <c r="X12" s="1738"/>
      <c r="Y12" s="1738"/>
      <c r="Z12" s="1738"/>
      <c r="AA12" s="1738"/>
      <c r="AB12" s="1738"/>
      <c r="AC12" s="1738"/>
      <c r="AD12" s="1738"/>
      <c r="AE12" s="1738"/>
      <c r="AF12" s="1738"/>
      <c r="AG12" s="1738"/>
      <c r="AH12" s="1738"/>
      <c r="AI12" s="1738"/>
      <c r="AJ12" s="1738"/>
      <c r="AK12" s="1738"/>
      <c r="AL12" s="1738"/>
      <c r="AM12" s="108"/>
      <c r="AN12" s="113"/>
    </row>
    <row r="13" spans="1:40">
      <c r="A13" s="51">
        <f t="shared" si="0"/>
        <v>10</v>
      </c>
      <c r="B13" s="96"/>
      <c r="C13" s="195"/>
      <c r="D13" s="1738"/>
      <c r="E13" s="1738"/>
      <c r="F13" s="1738"/>
      <c r="G13" s="1738"/>
      <c r="H13" s="1738"/>
      <c r="I13" s="1738"/>
      <c r="J13" s="1738"/>
      <c r="K13" s="1738"/>
      <c r="L13" s="1738"/>
      <c r="M13" s="1738"/>
      <c r="N13" s="1738"/>
      <c r="O13" s="1738"/>
      <c r="P13" s="1738"/>
      <c r="Q13" s="1738"/>
      <c r="R13" s="1738"/>
      <c r="S13" s="1738"/>
      <c r="T13" s="1738"/>
      <c r="U13" s="1738"/>
      <c r="V13" s="1738"/>
      <c r="W13" s="1738"/>
      <c r="X13" s="1738"/>
      <c r="Y13" s="1738"/>
      <c r="Z13" s="1738"/>
      <c r="AA13" s="1738"/>
      <c r="AB13" s="1738"/>
      <c r="AC13" s="1738"/>
      <c r="AD13" s="1738"/>
      <c r="AE13" s="1738"/>
      <c r="AF13" s="1738"/>
      <c r="AG13" s="1738"/>
      <c r="AH13" s="1738"/>
      <c r="AI13" s="1738"/>
      <c r="AJ13" s="1738"/>
      <c r="AK13" s="1738"/>
      <c r="AL13" s="1738"/>
      <c r="AM13" s="108"/>
      <c r="AN13" s="113"/>
    </row>
    <row r="14" spans="1:40">
      <c r="A14" s="51">
        <f t="shared" si="0"/>
        <v>11</v>
      </c>
      <c r="B14" s="96"/>
      <c r="C14" s="196"/>
      <c r="D14" s="1738"/>
      <c r="E14" s="1738"/>
      <c r="F14" s="1738"/>
      <c r="G14" s="1738"/>
      <c r="H14" s="1738"/>
      <c r="I14" s="1738"/>
      <c r="J14" s="1738"/>
      <c r="K14" s="1738"/>
      <c r="L14" s="1738"/>
      <c r="M14" s="1738"/>
      <c r="N14" s="1738"/>
      <c r="O14" s="1738"/>
      <c r="P14" s="1738"/>
      <c r="Q14" s="1738"/>
      <c r="R14" s="1738"/>
      <c r="S14" s="1738"/>
      <c r="T14" s="1738"/>
      <c r="U14" s="1738"/>
      <c r="V14" s="1738"/>
      <c r="W14" s="1738"/>
      <c r="X14" s="1738"/>
      <c r="Y14" s="1738"/>
      <c r="Z14" s="1738"/>
      <c r="AA14" s="1738"/>
      <c r="AB14" s="1738"/>
      <c r="AC14" s="1738"/>
      <c r="AD14" s="1738"/>
      <c r="AE14" s="1738"/>
      <c r="AF14" s="1738"/>
      <c r="AG14" s="1738"/>
      <c r="AH14" s="1738"/>
      <c r="AI14" s="1738"/>
      <c r="AJ14" s="1738"/>
      <c r="AK14" s="1738"/>
      <c r="AL14" s="1738"/>
      <c r="AM14" s="108"/>
      <c r="AN14" s="113"/>
    </row>
    <row r="15" spans="1:40">
      <c r="A15" s="51">
        <f t="shared" si="0"/>
        <v>12</v>
      </c>
      <c r="B15" s="96"/>
      <c r="C15" s="196"/>
      <c r="D15" s="1738"/>
      <c r="E15" s="1738"/>
      <c r="F15" s="1738"/>
      <c r="G15" s="1738"/>
      <c r="H15" s="1738"/>
      <c r="I15" s="1738"/>
      <c r="J15" s="1738"/>
      <c r="K15" s="1738"/>
      <c r="L15" s="1738"/>
      <c r="M15" s="1738"/>
      <c r="N15" s="1738"/>
      <c r="O15" s="1738"/>
      <c r="P15" s="1738"/>
      <c r="Q15" s="1738"/>
      <c r="R15" s="1738"/>
      <c r="S15" s="1738"/>
      <c r="T15" s="1738"/>
      <c r="U15" s="1738"/>
      <c r="V15" s="1738"/>
      <c r="W15" s="1738"/>
      <c r="X15" s="1738"/>
      <c r="Y15" s="1738"/>
      <c r="Z15" s="1738"/>
      <c r="AA15" s="1738"/>
      <c r="AB15" s="1738"/>
      <c r="AC15" s="1738"/>
      <c r="AD15" s="1738"/>
      <c r="AE15" s="1738"/>
      <c r="AF15" s="1738"/>
      <c r="AG15" s="1738"/>
      <c r="AH15" s="1738"/>
      <c r="AI15" s="1738"/>
      <c r="AJ15" s="1738"/>
      <c r="AK15" s="1738"/>
      <c r="AL15" s="1738"/>
      <c r="AM15" s="108"/>
      <c r="AN15" s="113"/>
    </row>
    <row r="16" spans="1:40">
      <c r="A16" s="51">
        <f t="shared" si="0"/>
        <v>13</v>
      </c>
      <c r="B16" s="96"/>
      <c r="C16" s="194"/>
      <c r="D16" s="1738"/>
      <c r="E16" s="1738"/>
      <c r="F16" s="1738"/>
      <c r="G16" s="1738"/>
      <c r="H16" s="1738"/>
      <c r="I16" s="1738"/>
      <c r="J16" s="1738"/>
      <c r="K16" s="1738"/>
      <c r="L16" s="1738"/>
      <c r="M16" s="1738"/>
      <c r="N16" s="1738"/>
      <c r="O16" s="1738"/>
      <c r="P16" s="1738"/>
      <c r="Q16" s="1738"/>
      <c r="R16" s="1738"/>
      <c r="S16" s="1738"/>
      <c r="T16" s="1738"/>
      <c r="U16" s="1738"/>
      <c r="V16" s="1738"/>
      <c r="W16" s="1738"/>
      <c r="X16" s="1738"/>
      <c r="Y16" s="1738"/>
      <c r="Z16" s="1738"/>
      <c r="AA16" s="1738"/>
      <c r="AB16" s="1738"/>
      <c r="AC16" s="1738"/>
      <c r="AD16" s="1738"/>
      <c r="AE16" s="1738"/>
      <c r="AF16" s="1738"/>
      <c r="AG16" s="1738"/>
      <c r="AH16" s="1738"/>
      <c r="AI16" s="1738"/>
      <c r="AJ16" s="1738"/>
      <c r="AK16" s="1738"/>
      <c r="AL16" s="1738"/>
      <c r="AM16" s="108"/>
      <c r="AN16" s="113"/>
    </row>
    <row r="17" spans="1:40">
      <c r="A17" s="51">
        <f t="shared" si="0"/>
        <v>14</v>
      </c>
      <c r="B17" s="96"/>
      <c r="C17" s="195"/>
      <c r="D17" s="1738"/>
      <c r="E17" s="1738"/>
      <c r="F17" s="1738"/>
      <c r="G17" s="1738"/>
      <c r="H17" s="1738"/>
      <c r="I17" s="1738"/>
      <c r="J17" s="1738"/>
      <c r="K17" s="1738"/>
      <c r="L17" s="1738"/>
      <c r="M17" s="1738"/>
      <c r="N17" s="1738"/>
      <c r="O17" s="1738"/>
      <c r="P17" s="1738"/>
      <c r="Q17" s="1738"/>
      <c r="R17" s="1738"/>
      <c r="S17" s="1738"/>
      <c r="T17" s="1738"/>
      <c r="U17" s="1738"/>
      <c r="V17" s="1738"/>
      <c r="W17" s="1738"/>
      <c r="X17" s="1738"/>
      <c r="Y17" s="1738"/>
      <c r="Z17" s="1738"/>
      <c r="AA17" s="1738"/>
      <c r="AB17" s="1738"/>
      <c r="AC17" s="1738"/>
      <c r="AD17" s="1738"/>
      <c r="AE17" s="1738"/>
      <c r="AF17" s="1738"/>
      <c r="AG17" s="1738"/>
      <c r="AH17" s="1738"/>
      <c r="AI17" s="1738"/>
      <c r="AJ17" s="1738"/>
      <c r="AK17" s="1738"/>
      <c r="AL17" s="1738"/>
      <c r="AM17" s="108"/>
      <c r="AN17" s="113"/>
    </row>
    <row r="18" spans="1:40">
      <c r="A18" s="51">
        <f t="shared" si="0"/>
        <v>15</v>
      </c>
      <c r="B18" s="96"/>
      <c r="C18" s="194"/>
      <c r="D18" s="1738"/>
      <c r="E18" s="1738"/>
      <c r="F18" s="1738"/>
      <c r="G18" s="1738"/>
      <c r="H18" s="1738"/>
      <c r="I18" s="1738"/>
      <c r="J18" s="1738"/>
      <c r="K18" s="1738"/>
      <c r="L18" s="1738"/>
      <c r="M18" s="1738"/>
      <c r="N18" s="1738"/>
      <c r="O18" s="1738"/>
      <c r="P18" s="1738"/>
      <c r="Q18" s="1738"/>
      <c r="R18" s="1738"/>
      <c r="S18" s="1738"/>
      <c r="T18" s="1738"/>
      <c r="U18" s="1738"/>
      <c r="V18" s="1738"/>
      <c r="W18" s="1738"/>
      <c r="X18" s="1738"/>
      <c r="Y18" s="1738"/>
      <c r="Z18" s="1738"/>
      <c r="AA18" s="1738"/>
      <c r="AB18" s="1738"/>
      <c r="AC18" s="1738"/>
      <c r="AD18" s="1738"/>
      <c r="AE18" s="1738"/>
      <c r="AF18" s="1738"/>
      <c r="AG18" s="1738"/>
      <c r="AH18" s="1738"/>
      <c r="AI18" s="1738"/>
      <c r="AJ18" s="1738"/>
      <c r="AK18" s="1738"/>
      <c r="AL18" s="1738"/>
      <c r="AM18" s="108"/>
      <c r="AN18" s="113"/>
    </row>
    <row r="19" spans="1:40">
      <c r="A19" s="51">
        <f t="shared" si="0"/>
        <v>16</v>
      </c>
      <c r="B19" s="96"/>
      <c r="C19" s="196"/>
      <c r="D19" s="1738"/>
      <c r="E19" s="1738"/>
      <c r="F19" s="1738"/>
      <c r="G19" s="1738"/>
      <c r="H19" s="1738"/>
      <c r="I19" s="1738"/>
      <c r="J19" s="1738"/>
      <c r="K19" s="1738"/>
      <c r="L19" s="1738"/>
      <c r="M19" s="1738"/>
      <c r="N19" s="1738"/>
      <c r="O19" s="1738"/>
      <c r="P19" s="1738"/>
      <c r="Q19" s="1738"/>
      <c r="R19" s="1738"/>
      <c r="S19" s="1738"/>
      <c r="T19" s="1738"/>
      <c r="U19" s="1738"/>
      <c r="V19" s="1738"/>
      <c r="W19" s="1738"/>
      <c r="X19" s="1738"/>
      <c r="Y19" s="1738"/>
      <c r="Z19" s="1738"/>
      <c r="AA19" s="1738"/>
      <c r="AB19" s="1738"/>
      <c r="AC19" s="1738"/>
      <c r="AD19" s="1738"/>
      <c r="AE19" s="1738"/>
      <c r="AF19" s="1738"/>
      <c r="AG19" s="1738"/>
      <c r="AH19" s="1738"/>
      <c r="AI19" s="1738"/>
      <c r="AJ19" s="1738"/>
      <c r="AK19" s="1738"/>
      <c r="AL19" s="1738"/>
      <c r="AM19" s="108"/>
      <c r="AN19" s="113"/>
    </row>
    <row r="20" spans="1:40">
      <c r="A20" s="51">
        <f t="shared" si="0"/>
        <v>17</v>
      </c>
      <c r="B20" s="96"/>
      <c r="C20" s="196"/>
      <c r="D20" s="1738"/>
      <c r="E20" s="1738"/>
      <c r="F20" s="1738"/>
      <c r="G20" s="1738"/>
      <c r="H20" s="1738"/>
      <c r="I20" s="1738"/>
      <c r="J20" s="1738"/>
      <c r="K20" s="1738"/>
      <c r="L20" s="1738"/>
      <c r="M20" s="1738"/>
      <c r="N20" s="1738"/>
      <c r="O20" s="1738"/>
      <c r="P20" s="1738"/>
      <c r="Q20" s="1738"/>
      <c r="R20" s="1738"/>
      <c r="S20" s="1738"/>
      <c r="T20" s="1738"/>
      <c r="U20" s="1738"/>
      <c r="V20" s="1738"/>
      <c r="W20" s="1738"/>
      <c r="X20" s="1738"/>
      <c r="Y20" s="1738"/>
      <c r="Z20" s="1738"/>
      <c r="AA20" s="1738"/>
      <c r="AB20" s="1738"/>
      <c r="AC20" s="1738"/>
      <c r="AD20" s="1738"/>
      <c r="AE20" s="1738"/>
      <c r="AF20" s="1738"/>
      <c r="AG20" s="1738"/>
      <c r="AH20" s="1738"/>
      <c r="AI20" s="1738"/>
      <c r="AJ20" s="1738"/>
      <c r="AK20" s="1738"/>
      <c r="AL20" s="1738"/>
      <c r="AM20" s="108"/>
      <c r="AN20" s="113"/>
    </row>
    <row r="21" spans="1:40">
      <c r="A21" s="51">
        <f t="shared" si="0"/>
        <v>18</v>
      </c>
      <c r="B21" s="96"/>
      <c r="C21" s="194"/>
      <c r="D21" s="1738"/>
      <c r="E21" s="1738"/>
      <c r="F21" s="1738"/>
      <c r="G21" s="1738"/>
      <c r="H21" s="1738"/>
      <c r="I21" s="1738"/>
      <c r="J21" s="1738"/>
      <c r="K21" s="1738"/>
      <c r="L21" s="1738"/>
      <c r="M21" s="1738"/>
      <c r="N21" s="1738"/>
      <c r="O21" s="1738"/>
      <c r="P21" s="1738"/>
      <c r="Q21" s="1738"/>
      <c r="R21" s="1738"/>
      <c r="S21" s="1738"/>
      <c r="T21" s="1738"/>
      <c r="U21" s="1738"/>
      <c r="V21" s="1738"/>
      <c r="W21" s="1738"/>
      <c r="X21" s="1738"/>
      <c r="Y21" s="1738"/>
      <c r="Z21" s="1738"/>
      <c r="AA21" s="1738"/>
      <c r="AB21" s="1738"/>
      <c r="AC21" s="1738"/>
      <c r="AD21" s="1738"/>
      <c r="AE21" s="1738"/>
      <c r="AF21" s="1738"/>
      <c r="AG21" s="1738"/>
      <c r="AH21" s="1738"/>
      <c r="AI21" s="1738"/>
      <c r="AJ21" s="1738"/>
      <c r="AK21" s="1738"/>
      <c r="AL21" s="1738"/>
      <c r="AM21" s="108"/>
      <c r="AN21" s="113"/>
    </row>
    <row r="22" spans="1:40">
      <c r="A22" s="51">
        <f t="shared" si="0"/>
        <v>19</v>
      </c>
      <c r="B22" s="96"/>
      <c r="C22" s="195"/>
      <c r="D22" s="1738"/>
      <c r="E22" s="1738"/>
      <c r="F22" s="1738"/>
      <c r="G22" s="1738"/>
      <c r="H22" s="1738"/>
      <c r="I22" s="1738"/>
      <c r="J22" s="1738"/>
      <c r="K22" s="1738"/>
      <c r="L22" s="1738"/>
      <c r="M22" s="1738"/>
      <c r="N22" s="1738"/>
      <c r="O22" s="1738"/>
      <c r="P22" s="1738"/>
      <c r="Q22" s="1738"/>
      <c r="R22" s="1738"/>
      <c r="S22" s="1738"/>
      <c r="T22" s="1738"/>
      <c r="U22" s="1738"/>
      <c r="V22" s="1738"/>
      <c r="W22" s="1738"/>
      <c r="X22" s="1738"/>
      <c r="Y22" s="1738"/>
      <c r="Z22" s="1738"/>
      <c r="AA22" s="1738"/>
      <c r="AB22" s="1738"/>
      <c r="AC22" s="1738"/>
      <c r="AD22" s="1738"/>
      <c r="AE22" s="1738"/>
      <c r="AF22" s="1738"/>
      <c r="AG22" s="1738"/>
      <c r="AH22" s="1738"/>
      <c r="AI22" s="1738"/>
      <c r="AJ22" s="1738"/>
      <c r="AK22" s="1738"/>
      <c r="AL22" s="1738"/>
      <c r="AM22" s="108"/>
      <c r="AN22" s="113"/>
    </row>
    <row r="23" spans="1:40">
      <c r="A23" s="51">
        <f t="shared" si="0"/>
        <v>20</v>
      </c>
      <c r="B23" s="97"/>
      <c r="C23" s="195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N23" s="1738"/>
      <c r="O23" s="1738"/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1738"/>
      <c r="AC23" s="1738"/>
      <c r="AD23" s="1738"/>
      <c r="AE23" s="1738"/>
      <c r="AF23" s="1738"/>
      <c r="AG23" s="1738"/>
      <c r="AH23" s="1738"/>
      <c r="AI23" s="1738"/>
      <c r="AJ23" s="1738"/>
      <c r="AK23" s="1738"/>
      <c r="AL23" s="1738"/>
      <c r="AM23" s="108"/>
      <c r="AN23" s="120"/>
    </row>
    <row r="24" spans="1:40">
      <c r="A24" s="51" t="s">
        <v>176</v>
      </c>
      <c r="B24" s="96"/>
      <c r="C24" s="197"/>
      <c r="D24" s="1738"/>
      <c r="E24" s="1738"/>
      <c r="F24" s="1738"/>
      <c r="G24" s="1738"/>
      <c r="H24" s="1738"/>
      <c r="I24" s="1738"/>
      <c r="J24" s="1738"/>
      <c r="K24" s="1738"/>
      <c r="L24" s="1738"/>
      <c r="M24" s="1738"/>
      <c r="N24" s="1738"/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1738"/>
      <c r="AD24" s="1738"/>
      <c r="AE24" s="1738"/>
      <c r="AF24" s="1738"/>
      <c r="AG24" s="1738"/>
      <c r="AH24" s="1738"/>
      <c r="AI24" s="1738"/>
      <c r="AJ24" s="1738"/>
      <c r="AK24" s="1738"/>
      <c r="AL24" s="1738"/>
      <c r="AM24" s="153"/>
      <c r="AN24" s="113"/>
    </row>
    <row r="25" spans="1:40">
      <c r="A25" s="51">
        <f t="shared" ref="A25:A32" si="1">A24+1</f>
        <v>22</v>
      </c>
      <c r="B25" s="96"/>
      <c r="C25" s="195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N25" s="1738"/>
      <c r="O25" s="1738"/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1738"/>
      <c r="AC25" s="1738"/>
      <c r="AD25" s="1738"/>
      <c r="AE25" s="1738"/>
      <c r="AF25" s="1738"/>
      <c r="AG25" s="1738"/>
      <c r="AH25" s="1738"/>
      <c r="AI25" s="1738"/>
      <c r="AJ25" s="1738"/>
      <c r="AK25" s="1738"/>
      <c r="AL25" s="1738"/>
      <c r="AM25" s="108"/>
      <c r="AN25" s="113"/>
    </row>
    <row r="26" spans="1:40">
      <c r="A26" s="51">
        <f t="shared" si="1"/>
        <v>23</v>
      </c>
      <c r="B26" s="96"/>
      <c r="C26" s="195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N26" s="1738"/>
      <c r="O26" s="1738"/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1738"/>
      <c r="AC26" s="1738"/>
      <c r="AD26" s="1738"/>
      <c r="AE26" s="1738"/>
      <c r="AF26" s="1738"/>
      <c r="AG26" s="1738"/>
      <c r="AH26" s="1738"/>
      <c r="AI26" s="1738"/>
      <c r="AJ26" s="1738"/>
      <c r="AK26" s="1738"/>
      <c r="AL26" s="1738"/>
      <c r="AM26" s="108"/>
      <c r="AN26" s="113"/>
    </row>
    <row r="27" spans="1:40">
      <c r="A27" s="51">
        <f t="shared" si="1"/>
        <v>24</v>
      </c>
      <c r="B27" s="96"/>
      <c r="C27" s="195"/>
      <c r="D27" s="1738"/>
      <c r="E27" s="1738"/>
      <c r="F27" s="1738"/>
      <c r="G27" s="1738"/>
      <c r="H27" s="1738"/>
      <c r="I27" s="1738"/>
      <c r="J27" s="1738"/>
      <c r="K27" s="1738"/>
      <c r="L27" s="1738"/>
      <c r="M27" s="1738"/>
      <c r="N27" s="1738"/>
      <c r="O27" s="1738"/>
      <c r="P27" s="1738"/>
      <c r="Q27" s="1738"/>
      <c r="R27" s="1738"/>
      <c r="S27" s="1738"/>
      <c r="T27" s="1738"/>
      <c r="U27" s="1738"/>
      <c r="V27" s="1738"/>
      <c r="W27" s="1738"/>
      <c r="X27" s="1738"/>
      <c r="Y27" s="1738"/>
      <c r="Z27" s="1738"/>
      <c r="AA27" s="1738"/>
      <c r="AB27" s="1738"/>
      <c r="AC27" s="1738"/>
      <c r="AD27" s="1738"/>
      <c r="AE27" s="1738"/>
      <c r="AF27" s="1738"/>
      <c r="AG27" s="1738"/>
      <c r="AH27" s="1738"/>
      <c r="AI27" s="1738"/>
      <c r="AJ27" s="1738"/>
      <c r="AK27" s="1738"/>
      <c r="AL27" s="1738"/>
      <c r="AM27" s="108"/>
      <c r="AN27" s="113"/>
    </row>
    <row r="28" spans="1:40">
      <c r="A28" s="51">
        <f t="shared" si="1"/>
        <v>25</v>
      </c>
      <c r="B28" s="96"/>
      <c r="C28" s="195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N28" s="1738"/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1738"/>
      <c r="AC28" s="1738"/>
      <c r="AD28" s="1738"/>
      <c r="AE28" s="1738"/>
      <c r="AF28" s="1738"/>
      <c r="AG28" s="1738"/>
      <c r="AH28" s="1738"/>
      <c r="AI28" s="1738"/>
      <c r="AJ28" s="1738"/>
      <c r="AK28" s="1738"/>
      <c r="AL28" s="1738"/>
      <c r="AM28" s="108"/>
      <c r="AN28" s="113"/>
    </row>
    <row r="29" spans="1:40">
      <c r="A29" s="51">
        <f t="shared" si="1"/>
        <v>26</v>
      </c>
      <c r="B29" s="96"/>
      <c r="C29" s="198"/>
      <c r="D29" s="1738"/>
      <c r="E29" s="1738"/>
      <c r="F29" s="1738"/>
      <c r="G29" s="1738"/>
      <c r="H29" s="1738"/>
      <c r="I29" s="1738"/>
      <c r="J29" s="1738"/>
      <c r="K29" s="1738"/>
      <c r="L29" s="1738"/>
      <c r="M29" s="1738"/>
      <c r="N29" s="1738"/>
      <c r="O29" s="1738"/>
      <c r="P29" s="1738"/>
      <c r="Q29" s="1738"/>
      <c r="R29" s="1738"/>
      <c r="S29" s="1738"/>
      <c r="T29" s="1738"/>
      <c r="U29" s="1738"/>
      <c r="V29" s="1738"/>
      <c r="W29" s="1738"/>
      <c r="X29" s="1738"/>
      <c r="Y29" s="1738"/>
      <c r="Z29" s="1738"/>
      <c r="AA29" s="1738"/>
      <c r="AB29" s="1738"/>
      <c r="AC29" s="1738"/>
      <c r="AD29" s="1738"/>
      <c r="AE29" s="1738"/>
      <c r="AF29" s="1738"/>
      <c r="AG29" s="1738"/>
      <c r="AH29" s="1738"/>
      <c r="AI29" s="1738"/>
      <c r="AJ29" s="1738"/>
      <c r="AK29" s="1738"/>
      <c r="AL29" s="1738"/>
      <c r="AM29" s="108"/>
      <c r="AN29" s="113"/>
    </row>
    <row r="30" spans="1:40">
      <c r="A30" s="51">
        <f t="shared" si="1"/>
        <v>27</v>
      </c>
      <c r="B30" s="96"/>
      <c r="C30" s="195"/>
      <c r="D30" s="1738"/>
      <c r="E30" s="1738"/>
      <c r="F30" s="1738"/>
      <c r="G30" s="1738"/>
      <c r="H30" s="1738"/>
      <c r="I30" s="1738"/>
      <c r="J30" s="1738"/>
      <c r="K30" s="1738"/>
      <c r="L30" s="1738"/>
      <c r="M30" s="1738"/>
      <c r="N30" s="1738"/>
      <c r="O30" s="1738"/>
      <c r="P30" s="1738"/>
      <c r="Q30" s="1738"/>
      <c r="R30" s="1738"/>
      <c r="S30" s="1738"/>
      <c r="T30" s="1738"/>
      <c r="U30" s="1738"/>
      <c r="V30" s="1738"/>
      <c r="W30" s="1738"/>
      <c r="X30" s="1738"/>
      <c r="Y30" s="1738"/>
      <c r="Z30" s="1738"/>
      <c r="AA30" s="1738"/>
      <c r="AB30" s="1738"/>
      <c r="AC30" s="1738"/>
      <c r="AD30" s="1738"/>
      <c r="AE30" s="1738"/>
      <c r="AF30" s="1738"/>
      <c r="AG30" s="1738"/>
      <c r="AH30" s="1738"/>
      <c r="AI30" s="1738"/>
      <c r="AJ30" s="1738"/>
      <c r="AK30" s="1738"/>
      <c r="AL30" s="1738"/>
      <c r="AM30" s="108"/>
      <c r="AN30" s="113"/>
    </row>
    <row r="31" spans="1:40">
      <c r="A31" s="51">
        <f t="shared" si="1"/>
        <v>28</v>
      </c>
      <c r="B31" s="96"/>
      <c r="C31" s="195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N31" s="1738"/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1738"/>
      <c r="AC31" s="1738"/>
      <c r="AD31" s="1738"/>
      <c r="AE31" s="1738"/>
      <c r="AF31" s="1738"/>
      <c r="AG31" s="1738"/>
      <c r="AH31" s="1738"/>
      <c r="AI31" s="1738"/>
      <c r="AJ31" s="1738"/>
      <c r="AK31" s="1738"/>
      <c r="AL31" s="1738"/>
      <c r="AM31" s="108"/>
      <c r="AN31" s="113"/>
    </row>
    <row r="32" spans="1:40">
      <c r="A32" s="51">
        <f t="shared" si="1"/>
        <v>29</v>
      </c>
      <c r="B32" s="97"/>
      <c r="C32" s="195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N32" s="1738"/>
      <c r="O32" s="1738"/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1738"/>
      <c r="AC32" s="1738"/>
      <c r="AD32" s="1738"/>
      <c r="AE32" s="1738"/>
      <c r="AF32" s="1738"/>
      <c r="AG32" s="1738"/>
      <c r="AH32" s="1738"/>
      <c r="AI32" s="1738"/>
      <c r="AJ32" s="1738"/>
      <c r="AK32" s="1738"/>
      <c r="AL32" s="1738"/>
      <c r="AM32" s="108"/>
      <c r="AN32" s="120"/>
    </row>
    <row r="33" spans="1:40">
      <c r="A33" s="51" t="s">
        <v>178</v>
      </c>
      <c r="B33" s="96"/>
      <c r="C33" s="199"/>
      <c r="D33" s="1738"/>
      <c r="E33" s="1738"/>
      <c r="F33" s="1738"/>
      <c r="G33" s="1738"/>
      <c r="H33" s="1738"/>
      <c r="I33" s="1738"/>
      <c r="J33" s="1738"/>
      <c r="K33" s="1738"/>
      <c r="L33" s="1738"/>
      <c r="M33" s="1738"/>
      <c r="N33" s="1738"/>
      <c r="O33" s="1738"/>
      <c r="P33" s="1738"/>
      <c r="Q33" s="1738"/>
      <c r="R33" s="1738"/>
      <c r="S33" s="1738"/>
      <c r="T33" s="1738"/>
      <c r="U33" s="1738"/>
      <c r="V33" s="1738"/>
      <c r="W33" s="1738"/>
      <c r="X33" s="1738"/>
      <c r="Y33" s="1738"/>
      <c r="Z33" s="1738"/>
      <c r="AA33" s="1738"/>
      <c r="AB33" s="1738"/>
      <c r="AC33" s="1738"/>
      <c r="AD33" s="1738"/>
      <c r="AE33" s="1738"/>
      <c r="AF33" s="1738"/>
      <c r="AG33" s="1738"/>
      <c r="AH33" s="1738"/>
      <c r="AI33" s="1738"/>
      <c r="AJ33" s="1738"/>
      <c r="AK33" s="1738"/>
      <c r="AL33" s="1738"/>
      <c r="AM33" s="172"/>
      <c r="AN33" s="113"/>
    </row>
    <row r="34" spans="1:40">
      <c r="A34" s="51">
        <f t="shared" ref="A34:A52" si="2">A33+1</f>
        <v>31</v>
      </c>
      <c r="B34" s="96"/>
      <c r="C34" s="200"/>
      <c r="AB34" s="1348"/>
      <c r="AC34" s="1348"/>
      <c r="AD34" s="1348"/>
      <c r="AE34" s="1348"/>
      <c r="AF34" s="1348"/>
      <c r="AG34" s="1348"/>
      <c r="AH34" s="1348"/>
      <c r="AI34" s="1348"/>
      <c r="AJ34" s="1348"/>
      <c r="AK34" s="1348"/>
      <c r="AL34" s="1348"/>
      <c r="AM34" s="108"/>
      <c r="AN34" s="113"/>
    </row>
    <row r="35" spans="1:40">
      <c r="A35" s="51">
        <f t="shared" si="2"/>
        <v>32</v>
      </c>
      <c r="B35" s="96"/>
      <c r="C35" s="201"/>
      <c r="AB35" s="1348"/>
      <c r="AC35" s="1348"/>
      <c r="AD35" s="1348"/>
      <c r="AE35" s="1348"/>
      <c r="AF35" s="1348"/>
      <c r="AG35" s="1348"/>
      <c r="AH35" s="1348"/>
      <c r="AI35" s="1348"/>
      <c r="AJ35" s="1348"/>
      <c r="AK35" s="1348"/>
      <c r="AL35" s="1348"/>
      <c r="AM35" s="108"/>
      <c r="AN35" s="113"/>
    </row>
    <row r="36" spans="1:40">
      <c r="A36" s="51">
        <f t="shared" si="2"/>
        <v>33</v>
      </c>
      <c r="B36" s="96"/>
      <c r="C36" s="1352"/>
      <c r="D36" s="46"/>
      <c r="AB36" s="1348"/>
      <c r="AC36" s="1348"/>
      <c r="AD36" s="1348"/>
      <c r="AE36" s="1348"/>
      <c r="AF36" s="1348"/>
      <c r="AG36" s="1348"/>
      <c r="AH36" s="1348"/>
      <c r="AI36" s="1348"/>
      <c r="AJ36" s="1348"/>
      <c r="AK36" s="1348"/>
      <c r="AL36" s="1348"/>
      <c r="AM36" s="108"/>
      <c r="AN36" s="113"/>
    </row>
    <row r="37" spans="1:40">
      <c r="A37" s="51">
        <f t="shared" si="2"/>
        <v>34</v>
      </c>
      <c r="B37" s="96"/>
      <c r="C37" s="202"/>
      <c r="D37" s="1537" t="s">
        <v>1184</v>
      </c>
      <c r="E37" s="1537"/>
      <c r="F37" s="1537"/>
      <c r="G37" s="1537"/>
      <c r="H37" s="1537"/>
      <c r="I37" s="1537"/>
      <c r="J37" s="1537"/>
      <c r="K37" s="1537"/>
      <c r="L37" s="1537"/>
      <c r="M37" s="1537"/>
      <c r="N37" s="1537"/>
      <c r="O37" s="1537"/>
      <c r="P37" s="1537"/>
      <c r="Q37" s="1537"/>
      <c r="R37" s="1537"/>
      <c r="S37" s="1537"/>
      <c r="T37" s="1537"/>
      <c r="U37" s="1537"/>
      <c r="V37" s="1537"/>
      <c r="W37" s="1537"/>
      <c r="X37" s="1537"/>
      <c r="Y37" s="1537"/>
      <c r="Z37" s="1537"/>
      <c r="AA37" s="1537"/>
      <c r="AB37" s="1537"/>
      <c r="AC37" s="1537"/>
      <c r="AD37" s="1537"/>
      <c r="AE37" s="1537"/>
      <c r="AF37" s="1537"/>
      <c r="AG37" s="1537"/>
      <c r="AH37" s="1537"/>
      <c r="AI37" s="1537"/>
      <c r="AJ37" s="1537"/>
      <c r="AK37" s="1537"/>
      <c r="AL37" s="1537"/>
      <c r="AM37" s="189"/>
      <c r="AN37" s="113"/>
    </row>
    <row r="38" spans="1:40">
      <c r="A38" s="51">
        <f t="shared" si="2"/>
        <v>35</v>
      </c>
      <c r="B38" s="96"/>
      <c r="C38" s="1353"/>
      <c r="D38" s="13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1745" t="s">
        <v>1173</v>
      </c>
      <c r="P38" s="1745"/>
      <c r="Q38" s="1745"/>
      <c r="R38" s="1745"/>
      <c r="S38" s="1745"/>
      <c r="T38" s="1745"/>
      <c r="U38" s="1745"/>
      <c r="V38" s="1745"/>
      <c r="W38" s="1745"/>
      <c r="X38" s="1745"/>
      <c r="Y38" s="1745"/>
      <c r="Z38" s="1745"/>
      <c r="AA38" s="1745"/>
      <c r="AB38" s="1348"/>
      <c r="AC38" s="1348"/>
      <c r="AD38" s="1348"/>
      <c r="AE38" s="1348"/>
      <c r="AF38" s="1348"/>
      <c r="AG38" s="1348"/>
      <c r="AH38" s="1348"/>
      <c r="AI38" s="1348"/>
      <c r="AJ38" s="1348"/>
      <c r="AK38" s="1348"/>
      <c r="AL38" s="1355"/>
      <c r="AM38" s="189"/>
      <c r="AN38" s="113"/>
    </row>
    <row r="39" spans="1:40">
      <c r="A39" s="51">
        <f t="shared" si="2"/>
        <v>36</v>
      </c>
      <c r="B39" s="96"/>
      <c r="C39" s="203"/>
      <c r="D39" s="1351" t="s">
        <v>1170</v>
      </c>
      <c r="E39" s="1351"/>
      <c r="F39" s="1351"/>
      <c r="G39" s="1351"/>
      <c r="H39" s="1351"/>
      <c r="I39" s="1351"/>
      <c r="J39" s="1351"/>
      <c r="K39" s="1351"/>
      <c r="L39" s="1351"/>
      <c r="M39" s="1351"/>
      <c r="N39" s="1351"/>
      <c r="O39" s="1744" t="s">
        <v>1171</v>
      </c>
      <c r="P39" s="1744"/>
      <c r="Q39" s="1744"/>
      <c r="R39" s="1350"/>
      <c r="S39" s="1350"/>
      <c r="T39" s="1350"/>
      <c r="U39" s="1744" t="s">
        <v>1172</v>
      </c>
      <c r="V39" s="1744"/>
      <c r="W39" s="1744"/>
      <c r="X39" s="1744"/>
      <c r="Y39" s="1744"/>
      <c r="Z39" s="1744"/>
      <c r="AA39" s="1744"/>
      <c r="AB39" s="1348"/>
      <c r="AC39" s="1348"/>
      <c r="AD39" s="1348"/>
      <c r="AE39" s="1348"/>
      <c r="AF39" s="1348"/>
      <c r="AG39" s="1348"/>
      <c r="AH39" s="1348"/>
      <c r="AI39" s="1348"/>
      <c r="AJ39" s="1348"/>
      <c r="AK39" s="1348"/>
      <c r="AL39" s="1348"/>
      <c r="AM39" s="108"/>
      <c r="AN39" s="113"/>
    </row>
    <row r="40" spans="1:40">
      <c r="A40" s="51">
        <f t="shared" si="2"/>
        <v>37</v>
      </c>
      <c r="B40" s="96"/>
      <c r="C40" s="201"/>
      <c r="D40" s="1348" t="s">
        <v>1174</v>
      </c>
      <c r="E40" s="1348"/>
      <c r="F40" s="1348"/>
      <c r="G40" s="1348"/>
      <c r="H40" s="1348"/>
      <c r="I40" s="1348"/>
      <c r="J40" s="1348"/>
      <c r="K40" s="1348"/>
      <c r="L40" s="1348"/>
      <c r="M40" s="1348"/>
      <c r="N40" s="1348"/>
      <c r="O40" s="1742"/>
      <c r="P40" s="1742"/>
      <c r="Q40" s="1742"/>
      <c r="R40" s="1348"/>
      <c r="S40" s="1348"/>
      <c r="T40" s="1348"/>
      <c r="U40" s="1742"/>
      <c r="V40" s="1742"/>
      <c r="W40" s="1742"/>
      <c r="X40" s="1742"/>
      <c r="Y40" s="1742"/>
      <c r="Z40" s="1742"/>
      <c r="AA40" s="1742"/>
      <c r="AB40" s="1348"/>
      <c r="AC40" s="1348"/>
      <c r="AD40" s="1348"/>
      <c r="AE40" s="1348"/>
      <c r="AF40" s="1348"/>
      <c r="AG40" s="1348"/>
      <c r="AH40" s="1348"/>
      <c r="AI40" s="1348"/>
      <c r="AJ40" s="1348"/>
      <c r="AK40" s="1348"/>
      <c r="AL40" s="1348"/>
      <c r="AM40" s="108"/>
      <c r="AN40" s="113"/>
    </row>
    <row r="41" spans="1:40">
      <c r="A41" s="51">
        <f t="shared" si="2"/>
        <v>38</v>
      </c>
      <c r="B41" s="96"/>
      <c r="C41" s="204"/>
      <c r="D41" s="1348" t="s">
        <v>1175</v>
      </c>
      <c r="E41" s="1348"/>
      <c r="F41" s="1348"/>
      <c r="G41" s="1348"/>
      <c r="H41" s="1348"/>
      <c r="I41" s="1348"/>
      <c r="J41" s="1348"/>
      <c r="K41" s="1348"/>
      <c r="L41" s="1348"/>
      <c r="M41" s="1348"/>
      <c r="N41" s="1348"/>
      <c r="O41" s="1743"/>
      <c r="P41" s="1743"/>
      <c r="Q41" s="1743"/>
      <c r="R41" s="1348"/>
      <c r="S41" s="1348"/>
      <c r="T41" s="1348"/>
      <c r="U41" s="1743"/>
      <c r="V41" s="1743"/>
      <c r="W41" s="1743"/>
      <c r="X41" s="1743"/>
      <c r="Y41" s="1743"/>
      <c r="Z41" s="1743"/>
      <c r="AA41" s="1743"/>
      <c r="AB41" s="1348"/>
      <c r="AC41" s="1348"/>
      <c r="AD41" s="1348"/>
      <c r="AE41" s="1348"/>
      <c r="AF41" s="1348"/>
      <c r="AG41" s="1348"/>
      <c r="AH41" s="1348"/>
      <c r="AI41" s="1348"/>
      <c r="AJ41" s="1348"/>
      <c r="AK41" s="1348"/>
      <c r="AL41" s="1348"/>
      <c r="AM41" s="108"/>
      <c r="AN41" s="113"/>
    </row>
    <row r="42" spans="1:40">
      <c r="A42" s="51">
        <f t="shared" si="2"/>
        <v>39</v>
      </c>
      <c r="B42" s="96"/>
      <c r="C42" s="201"/>
      <c r="D42" s="1348" t="s">
        <v>1176</v>
      </c>
      <c r="E42" s="1348"/>
      <c r="F42" s="1348"/>
      <c r="G42" s="1348"/>
      <c r="H42" s="1348"/>
      <c r="I42" s="1348"/>
      <c r="J42" s="1348"/>
      <c r="K42" s="1348"/>
      <c r="L42" s="1348"/>
      <c r="M42" s="1348"/>
      <c r="N42" s="1348"/>
      <c r="O42" s="1743"/>
      <c r="P42" s="1743"/>
      <c r="Q42" s="1743"/>
      <c r="R42" s="1348"/>
      <c r="S42" s="1348"/>
      <c r="T42" s="1348"/>
      <c r="U42" s="1743"/>
      <c r="V42" s="1743"/>
      <c r="W42" s="1743"/>
      <c r="X42" s="1743"/>
      <c r="Y42" s="1743"/>
      <c r="Z42" s="1743"/>
      <c r="AA42" s="1743"/>
      <c r="AB42" s="1348"/>
      <c r="AC42" s="1348"/>
      <c r="AD42" s="1348"/>
      <c r="AE42" s="1348"/>
      <c r="AF42" s="1348"/>
      <c r="AG42" s="1348"/>
      <c r="AH42" s="1348"/>
      <c r="AI42" s="1348"/>
      <c r="AJ42" s="1348"/>
      <c r="AK42" s="1348"/>
      <c r="AL42" s="1348"/>
      <c r="AM42" s="108"/>
      <c r="AN42" s="113"/>
    </row>
    <row r="43" spans="1:40">
      <c r="A43" s="51">
        <f t="shared" si="2"/>
        <v>40</v>
      </c>
      <c r="B43" s="96"/>
      <c r="C43" s="202"/>
      <c r="D43" s="1348" t="s">
        <v>1177</v>
      </c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743"/>
      <c r="P43" s="1743"/>
      <c r="Q43" s="1743"/>
      <c r="R43" s="1348"/>
      <c r="S43" s="1348"/>
      <c r="T43" s="1348"/>
      <c r="U43" s="1743"/>
      <c r="V43" s="1743"/>
      <c r="W43" s="1743"/>
      <c r="X43" s="1743"/>
      <c r="Y43" s="1743"/>
      <c r="Z43" s="1743"/>
      <c r="AA43" s="1743"/>
      <c r="AB43" s="1348"/>
      <c r="AC43" s="1348"/>
      <c r="AD43" s="1348"/>
      <c r="AE43" s="1348"/>
      <c r="AF43" s="1348"/>
      <c r="AG43" s="1348"/>
      <c r="AH43" s="1348"/>
      <c r="AI43" s="1348"/>
      <c r="AJ43" s="1348"/>
      <c r="AK43" s="1348"/>
      <c r="AL43" s="1348"/>
      <c r="AM43" s="108"/>
      <c r="AN43" s="113"/>
    </row>
    <row r="44" spans="1:40">
      <c r="A44" s="51">
        <f t="shared" si="2"/>
        <v>41</v>
      </c>
      <c r="B44" s="96"/>
      <c r="C44" s="203"/>
      <c r="D44" s="1348" t="s">
        <v>1178</v>
      </c>
      <c r="E44" s="1348"/>
      <c r="F44" s="1348"/>
      <c r="G44" s="1348"/>
      <c r="H44" s="1348"/>
      <c r="I44" s="1348"/>
      <c r="J44" s="1348"/>
      <c r="K44" s="1348"/>
      <c r="L44" s="1348"/>
      <c r="M44" s="1348"/>
      <c r="N44" s="1348"/>
      <c r="O44" s="1743"/>
      <c r="P44" s="1743"/>
      <c r="Q44" s="1743"/>
      <c r="R44" s="1348"/>
      <c r="S44" s="1348"/>
      <c r="T44" s="1348"/>
      <c r="U44" s="1743"/>
      <c r="V44" s="1743"/>
      <c r="W44" s="1743"/>
      <c r="X44" s="1743"/>
      <c r="Y44" s="1743"/>
      <c r="Z44" s="1743"/>
      <c r="AA44" s="1743"/>
      <c r="AB44" s="1348"/>
      <c r="AC44" s="1348"/>
      <c r="AD44" s="1348"/>
      <c r="AE44" s="1348"/>
      <c r="AF44" s="1348"/>
      <c r="AG44" s="1348"/>
      <c r="AH44" s="1348"/>
      <c r="AI44" s="1348"/>
      <c r="AJ44" s="1348"/>
      <c r="AK44" s="1348"/>
      <c r="AL44" s="1348"/>
      <c r="AM44" s="205"/>
      <c r="AN44" s="113"/>
    </row>
    <row r="45" spans="1:40">
      <c r="A45" s="51">
        <f t="shared" si="2"/>
        <v>42</v>
      </c>
      <c r="B45" s="96"/>
      <c r="C45" s="201"/>
      <c r="D45" s="145" t="s">
        <v>1179</v>
      </c>
      <c r="E45" s="1348"/>
      <c r="F45" s="1348"/>
      <c r="G45" s="1348"/>
      <c r="H45" s="1348"/>
      <c r="I45" s="1348"/>
      <c r="J45" s="1348"/>
      <c r="K45" s="1348"/>
      <c r="L45" s="1348"/>
      <c r="M45" s="1348"/>
      <c r="N45" s="1348"/>
      <c r="O45" s="1743"/>
      <c r="P45" s="1743"/>
      <c r="Q45" s="1743"/>
      <c r="R45" s="1348"/>
      <c r="S45" s="1348"/>
      <c r="T45" s="1348"/>
      <c r="U45" s="1743"/>
      <c r="V45" s="1743"/>
      <c r="W45" s="1743"/>
      <c r="X45" s="1743"/>
      <c r="Y45" s="1743"/>
      <c r="Z45" s="1743"/>
      <c r="AA45" s="1743"/>
      <c r="AB45" s="1348"/>
      <c r="AC45" s="1348"/>
      <c r="AD45" s="1348"/>
      <c r="AE45" s="1348"/>
      <c r="AF45" s="1348"/>
      <c r="AG45" s="1348"/>
      <c r="AH45" s="1348"/>
      <c r="AI45" s="1348"/>
      <c r="AJ45" s="1348"/>
      <c r="AK45" s="1348"/>
      <c r="AL45" s="1348"/>
      <c r="AM45" s="108"/>
      <c r="AN45" s="113"/>
    </row>
    <row r="46" spans="1:40">
      <c r="A46" s="51">
        <f t="shared" si="2"/>
        <v>43</v>
      </c>
      <c r="B46" s="96"/>
      <c r="C46" s="203"/>
      <c r="D46" s="1348" t="s">
        <v>1180</v>
      </c>
      <c r="E46" s="1348"/>
      <c r="F46" s="1348"/>
      <c r="G46" s="1348"/>
      <c r="H46" s="1348"/>
      <c r="I46" s="1348"/>
      <c r="J46" s="1348"/>
      <c r="K46" s="1348"/>
      <c r="L46" s="1348"/>
      <c r="M46" s="1348"/>
      <c r="N46" s="1348"/>
      <c r="O46" s="1743"/>
      <c r="P46" s="1743"/>
      <c r="Q46" s="1743"/>
      <c r="R46" s="1348"/>
      <c r="S46" s="1348"/>
      <c r="T46" s="1348"/>
      <c r="U46" s="1743"/>
      <c r="V46" s="1743"/>
      <c r="W46" s="1743"/>
      <c r="X46" s="1743"/>
      <c r="Y46" s="1743"/>
      <c r="Z46" s="1743"/>
      <c r="AA46" s="1743"/>
      <c r="AB46" s="1348"/>
      <c r="AC46" s="1348"/>
      <c r="AD46" s="1348"/>
      <c r="AE46" s="1348"/>
      <c r="AF46" s="1348"/>
      <c r="AG46" s="1348"/>
      <c r="AH46" s="1348"/>
      <c r="AI46" s="1348"/>
      <c r="AJ46" s="1348"/>
      <c r="AK46" s="1348"/>
      <c r="AL46" s="1348"/>
      <c r="AM46" s="108"/>
      <c r="AN46" s="113"/>
    </row>
    <row r="47" spans="1:40">
      <c r="A47" s="51">
        <f t="shared" si="2"/>
        <v>44</v>
      </c>
      <c r="B47" s="96"/>
      <c r="C47" s="204"/>
      <c r="D47" s="1348" t="s">
        <v>1181</v>
      </c>
      <c r="E47" s="1348"/>
      <c r="F47" s="1348"/>
      <c r="G47" s="1348"/>
      <c r="H47" s="1348"/>
      <c r="I47" s="1348"/>
      <c r="J47" s="1348"/>
      <c r="K47" s="1348"/>
      <c r="L47" s="1348"/>
      <c r="M47" s="1348"/>
      <c r="N47" s="1348"/>
      <c r="O47" s="1743"/>
      <c r="P47" s="1743"/>
      <c r="Q47" s="1743"/>
      <c r="R47" s="1348"/>
      <c r="S47" s="1348"/>
      <c r="T47" s="1348"/>
      <c r="U47" s="1743"/>
      <c r="V47" s="1743"/>
      <c r="W47" s="1743"/>
      <c r="X47" s="1743"/>
      <c r="Y47" s="1743"/>
      <c r="Z47" s="1743"/>
      <c r="AA47" s="1743"/>
      <c r="AB47" s="1348"/>
      <c r="AC47" s="1348"/>
      <c r="AD47" s="1348"/>
      <c r="AE47" s="1348"/>
      <c r="AF47" s="1348"/>
      <c r="AG47" s="1348"/>
      <c r="AH47" s="1348"/>
      <c r="AI47" s="1348"/>
      <c r="AJ47" s="1348"/>
      <c r="AK47" s="1348"/>
      <c r="AL47" s="1348"/>
      <c r="AM47" s="108"/>
      <c r="AN47" s="113"/>
    </row>
    <row r="48" spans="1:40">
      <c r="A48" s="51">
        <f t="shared" si="2"/>
        <v>45</v>
      </c>
      <c r="B48" s="96"/>
      <c r="C48" s="206"/>
      <c r="D48" s="1348" t="s">
        <v>1182</v>
      </c>
      <c r="E48" s="1348"/>
      <c r="F48" s="1348"/>
      <c r="G48" s="1348"/>
      <c r="H48" s="1348"/>
      <c r="I48" s="1348"/>
      <c r="J48" s="1348"/>
      <c r="K48" s="1348"/>
      <c r="L48" s="1348"/>
      <c r="M48" s="1348"/>
      <c r="N48" s="1348"/>
      <c r="O48" s="1743"/>
      <c r="P48" s="1743"/>
      <c r="Q48" s="1743"/>
      <c r="R48" s="1348"/>
      <c r="S48" s="1348"/>
      <c r="T48" s="1348"/>
      <c r="U48" s="1743"/>
      <c r="V48" s="1743"/>
      <c r="W48" s="1743"/>
      <c r="X48" s="1743"/>
      <c r="Y48" s="1743"/>
      <c r="Z48" s="1743"/>
      <c r="AA48" s="1743"/>
      <c r="AB48" s="1348"/>
      <c r="AC48" s="1348"/>
      <c r="AD48" s="1348"/>
      <c r="AE48" s="1348"/>
      <c r="AF48" s="1348"/>
      <c r="AG48" s="1348"/>
      <c r="AH48" s="1348"/>
      <c r="AI48" s="1348"/>
      <c r="AJ48" s="1348"/>
      <c r="AK48" s="1348"/>
      <c r="AL48" s="1348"/>
      <c r="AM48" s="108"/>
      <c r="AN48" s="113"/>
    </row>
    <row r="49" spans="1:40">
      <c r="A49" s="51">
        <f t="shared" si="2"/>
        <v>46</v>
      </c>
      <c r="B49" s="96"/>
      <c r="C49" s="201"/>
      <c r="D49" s="1348" t="s">
        <v>1183</v>
      </c>
      <c r="E49" s="1348"/>
      <c r="F49" s="1348"/>
      <c r="G49" s="1348"/>
      <c r="H49" s="1348"/>
      <c r="I49" s="1348"/>
      <c r="J49" s="1348"/>
      <c r="K49" s="1348"/>
      <c r="L49" s="1348"/>
      <c r="M49" s="1348"/>
      <c r="N49" s="1348"/>
      <c r="O49" s="1743"/>
      <c r="P49" s="1743"/>
      <c r="Q49" s="1743"/>
      <c r="R49" s="1348"/>
      <c r="S49" s="1348"/>
      <c r="T49" s="1348"/>
      <c r="U49" s="1743"/>
      <c r="V49" s="1743"/>
      <c r="W49" s="1743"/>
      <c r="X49" s="1743"/>
      <c r="Y49" s="1743"/>
      <c r="Z49" s="1743"/>
      <c r="AA49" s="1743"/>
      <c r="AB49" s="1348"/>
      <c r="AC49" s="1348"/>
      <c r="AD49" s="1348"/>
      <c r="AE49" s="1348"/>
      <c r="AF49" s="1348"/>
      <c r="AG49" s="1348"/>
      <c r="AH49" s="1348"/>
      <c r="AI49" s="1348"/>
      <c r="AJ49" s="1348"/>
      <c r="AK49" s="1348"/>
      <c r="AL49" s="1348"/>
      <c r="AM49" s="108"/>
      <c r="AN49" s="113"/>
    </row>
    <row r="50" spans="1:40">
      <c r="A50" s="51">
        <f t="shared" si="2"/>
        <v>47</v>
      </c>
      <c r="B50" s="96"/>
      <c r="C50" s="207"/>
      <c r="D50" s="1348"/>
      <c r="E50" s="1348"/>
      <c r="F50" s="1348"/>
      <c r="G50" s="1348"/>
      <c r="H50" s="1348"/>
      <c r="I50" s="1348"/>
      <c r="J50" s="1348"/>
      <c r="K50" s="1348"/>
      <c r="L50" s="1348"/>
      <c r="M50" s="1348"/>
      <c r="N50" s="1348"/>
      <c r="O50" s="1349"/>
      <c r="P50" s="1349"/>
      <c r="Q50" s="1349"/>
      <c r="R50" s="1348"/>
      <c r="S50" s="1348"/>
      <c r="T50" s="1348"/>
      <c r="U50" s="1349"/>
      <c r="V50" s="1349"/>
      <c r="W50" s="1349"/>
      <c r="X50" s="1349"/>
      <c r="Y50" s="1349"/>
      <c r="Z50" s="1349"/>
      <c r="AA50" s="1349"/>
      <c r="AB50" s="1348"/>
      <c r="AC50" s="1348"/>
      <c r="AD50" s="1348"/>
      <c r="AE50" s="1348"/>
      <c r="AF50" s="1348"/>
      <c r="AG50" s="1348"/>
      <c r="AH50" s="1348"/>
      <c r="AI50" s="1348"/>
      <c r="AJ50" s="1348"/>
      <c r="AK50" s="1348"/>
      <c r="AL50" s="1348"/>
      <c r="AM50" s="108"/>
      <c r="AN50" s="113"/>
    </row>
    <row r="51" spans="1:40">
      <c r="A51" s="51">
        <f t="shared" si="2"/>
        <v>48</v>
      </c>
      <c r="B51" s="96"/>
      <c r="C51" s="207"/>
      <c r="D51" s="1348"/>
      <c r="E51" s="1348"/>
      <c r="F51" s="1348"/>
      <c r="G51" s="1348"/>
      <c r="H51" s="1348"/>
      <c r="I51" s="1348"/>
      <c r="J51" s="1348"/>
      <c r="K51" s="1348"/>
      <c r="L51" s="1348"/>
      <c r="M51" s="1348"/>
      <c r="N51" s="1348"/>
      <c r="O51" s="1348"/>
      <c r="P51" s="1348"/>
      <c r="Q51" s="1348"/>
      <c r="R51" s="1348"/>
      <c r="S51" s="1348"/>
      <c r="T51" s="1348"/>
      <c r="U51" s="1348"/>
      <c r="V51" s="1348"/>
      <c r="W51" s="1348"/>
      <c r="X51" s="1348"/>
      <c r="Y51" s="1348"/>
      <c r="Z51" s="1348"/>
      <c r="AA51" s="1348"/>
      <c r="AB51" s="1348"/>
      <c r="AC51" s="1348"/>
      <c r="AD51" s="1348"/>
      <c r="AE51" s="1348"/>
      <c r="AF51" s="1348"/>
      <c r="AG51" s="1348"/>
      <c r="AH51" s="1348"/>
      <c r="AI51" s="1348"/>
      <c r="AJ51" s="1348"/>
      <c r="AK51" s="1348"/>
      <c r="AL51" s="1348"/>
      <c r="AM51" s="108"/>
      <c r="AN51" s="113"/>
    </row>
    <row r="52" spans="1:40">
      <c r="A52" s="51">
        <f t="shared" si="2"/>
        <v>49</v>
      </c>
      <c r="B52" s="96"/>
      <c r="C52" s="208"/>
      <c r="D52" s="1742"/>
      <c r="E52" s="1742"/>
      <c r="F52" s="1742"/>
      <c r="G52" s="1742"/>
      <c r="H52" s="1742"/>
      <c r="I52" s="1742"/>
      <c r="J52" s="1742"/>
      <c r="K52" s="1742"/>
      <c r="L52" s="1742"/>
      <c r="M52" s="1742"/>
      <c r="N52" s="1742"/>
      <c r="O52" s="1742"/>
      <c r="P52" s="1742"/>
      <c r="Q52" s="1742"/>
      <c r="R52" s="1742"/>
      <c r="S52" s="1742"/>
      <c r="T52" s="1742"/>
      <c r="U52" s="1742"/>
      <c r="V52" s="1742"/>
      <c r="W52" s="1742"/>
      <c r="X52" s="1742"/>
      <c r="Y52" s="1742"/>
      <c r="Z52" s="1742"/>
      <c r="AA52" s="1742"/>
      <c r="AB52" s="1742"/>
      <c r="AC52" s="1742"/>
      <c r="AD52" s="1742"/>
      <c r="AE52" s="1742"/>
      <c r="AF52" s="1742"/>
      <c r="AG52" s="1742"/>
      <c r="AH52" s="1742"/>
      <c r="AI52" s="1742"/>
      <c r="AJ52" s="1742"/>
      <c r="AK52" s="1742"/>
      <c r="AL52" s="1742"/>
      <c r="AM52" s="108"/>
      <c r="AN52" s="113"/>
    </row>
    <row r="53" spans="1:40" ht="5.0999999999999996" customHeight="1">
      <c r="A53" s="176"/>
      <c r="B53" s="177"/>
      <c r="C53" s="188"/>
      <c r="D53" s="188"/>
      <c r="E53" s="188"/>
      <c r="F53" s="188"/>
      <c r="G53" s="209"/>
      <c r="H53" s="210"/>
      <c r="I53" s="188"/>
      <c r="J53" s="188"/>
      <c r="K53" s="211"/>
      <c r="L53" s="211"/>
      <c r="M53" s="211"/>
      <c r="N53" s="211"/>
      <c r="O53" s="211"/>
      <c r="P53" s="211"/>
      <c r="Q53" s="210"/>
      <c r="R53" s="212"/>
      <c r="S53" s="188"/>
      <c r="T53" s="188"/>
      <c r="U53" s="188"/>
      <c r="V53" s="188"/>
      <c r="W53" s="188"/>
      <c r="X53" s="209"/>
      <c r="Y53" s="213"/>
      <c r="Z53" s="188"/>
      <c r="AA53" s="187"/>
      <c r="AB53" s="188"/>
      <c r="AC53" s="188"/>
      <c r="AD53" s="188"/>
      <c r="AE53" s="211"/>
      <c r="AF53" s="211"/>
      <c r="AG53" s="211"/>
      <c r="AH53" s="214"/>
      <c r="AI53" s="214"/>
      <c r="AJ53" s="214"/>
      <c r="AK53" s="210"/>
      <c r="AL53" s="188"/>
      <c r="AM53" s="187"/>
      <c r="AN53" s="114"/>
    </row>
    <row r="54" spans="1:40">
      <c r="A54" s="44"/>
      <c r="B54" s="67"/>
      <c r="C54" s="53" t="s">
        <v>7</v>
      </c>
      <c r="D54" s="53"/>
      <c r="E54" s="53"/>
      <c r="F54" s="53"/>
      <c r="G54" s="53"/>
      <c r="H54" s="53"/>
      <c r="I54" s="1659"/>
      <c r="J54" s="1659"/>
      <c r="K54" s="1659"/>
      <c r="L54" s="1659"/>
      <c r="M54" s="1659"/>
      <c r="N54" s="1659"/>
      <c r="O54" s="1659"/>
      <c r="P54" s="1659"/>
      <c r="Q54" s="1659"/>
      <c r="R54" s="1659"/>
      <c r="S54" s="1659"/>
      <c r="T54" s="1659"/>
      <c r="U54" s="54"/>
      <c r="V54" s="54"/>
      <c r="W54" s="53" t="s">
        <v>42</v>
      </c>
      <c r="X54" s="53"/>
      <c r="Y54" s="1655"/>
      <c r="Z54" s="1655"/>
      <c r="AA54" s="54"/>
      <c r="AB54" s="54"/>
      <c r="AC54" s="54"/>
      <c r="AD54" s="54"/>
      <c r="AE54" s="53" t="s">
        <v>209</v>
      </c>
      <c r="AF54" s="53"/>
      <c r="AG54" s="173"/>
      <c r="AH54" s="1660">
        <v>9</v>
      </c>
      <c r="AI54" s="1660"/>
      <c r="AJ54" s="663" t="s">
        <v>208</v>
      </c>
      <c r="AK54" s="1654">
        <v>15</v>
      </c>
      <c r="AL54" s="1654"/>
      <c r="AM54" s="173"/>
      <c r="AN54" s="175"/>
    </row>
    <row r="55" spans="1:40" ht="4.9000000000000004" customHeight="1">
      <c r="A55" s="45"/>
      <c r="B55" s="87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116"/>
    </row>
  </sheetData>
  <mergeCells count="64">
    <mergeCell ref="O39:Q39"/>
    <mergeCell ref="U39:AA39"/>
    <mergeCell ref="O38:AA38"/>
    <mergeCell ref="A1:AN2"/>
    <mergeCell ref="AA3:AG3"/>
    <mergeCell ref="I3:W3"/>
    <mergeCell ref="D3:H3"/>
    <mergeCell ref="X3:Z3"/>
    <mergeCell ref="D16:AL16"/>
    <mergeCell ref="D17:AL17"/>
    <mergeCell ref="D18:AL18"/>
    <mergeCell ref="D19:AL19"/>
    <mergeCell ref="D32:AL32"/>
    <mergeCell ref="D21:AL21"/>
    <mergeCell ref="D22:AL22"/>
    <mergeCell ref="D23:AL23"/>
    <mergeCell ref="D20:AL20"/>
    <mergeCell ref="D9:AL9"/>
    <mergeCell ref="D10:AL10"/>
    <mergeCell ref="D11:AL11"/>
    <mergeCell ref="D12:AL12"/>
    <mergeCell ref="D13:AL13"/>
    <mergeCell ref="D14:AL14"/>
    <mergeCell ref="D15:AL15"/>
    <mergeCell ref="D8:AL8"/>
    <mergeCell ref="D4:AL4"/>
    <mergeCell ref="D5:AL5"/>
    <mergeCell ref="D6:AL6"/>
    <mergeCell ref="D7:AL7"/>
    <mergeCell ref="D24:AL24"/>
    <mergeCell ref="D25:AL25"/>
    <mergeCell ref="D26:AL26"/>
    <mergeCell ref="D27:AL27"/>
    <mergeCell ref="D28:AL28"/>
    <mergeCell ref="D29:AL29"/>
    <mergeCell ref="D30:AL30"/>
    <mergeCell ref="D31:AL31"/>
    <mergeCell ref="D33:AL33"/>
    <mergeCell ref="D37:AL37"/>
    <mergeCell ref="O40:Q40"/>
    <mergeCell ref="U40:AA40"/>
    <mergeCell ref="O41:Q41"/>
    <mergeCell ref="O46:Q46"/>
    <mergeCell ref="O47:Q47"/>
    <mergeCell ref="O42:Q42"/>
    <mergeCell ref="U42:AA42"/>
    <mergeCell ref="U41:AA41"/>
    <mergeCell ref="O43:Q43"/>
    <mergeCell ref="U43:AA43"/>
    <mergeCell ref="O44:Q44"/>
    <mergeCell ref="U44:AA44"/>
    <mergeCell ref="O45:Q45"/>
    <mergeCell ref="U45:AA45"/>
    <mergeCell ref="O48:Q48"/>
    <mergeCell ref="O49:Q49"/>
    <mergeCell ref="U46:AA46"/>
    <mergeCell ref="U47:AA47"/>
    <mergeCell ref="U48:AA48"/>
    <mergeCell ref="U49:AA49"/>
    <mergeCell ref="D52:AL52"/>
    <mergeCell ref="I54:T54"/>
    <mergeCell ref="Y54:Z54"/>
    <mergeCell ref="AH54:AI54"/>
    <mergeCell ref="AK54:AL54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55"/>
  <sheetViews>
    <sheetView topLeftCell="A19" workbookViewId="0">
      <selection activeCell="AP6" sqref="AP6"/>
    </sheetView>
  </sheetViews>
  <sheetFormatPr defaultColWidth="8.85546875" defaultRowHeight="12.75"/>
  <cols>
    <col min="1" max="1" width="2.5703125" style="2" customWidth="1"/>
    <col min="2" max="2" width="3.28515625" style="30" customWidth="1"/>
    <col min="3" max="38" width="2.42578125" style="2" customWidth="1"/>
    <col min="39" max="39" width="0.85546875" style="2" customWidth="1"/>
    <col min="40" max="40" width="3" style="117" customWidth="1"/>
    <col min="41" max="16384" width="8.85546875" style="2"/>
  </cols>
  <sheetData>
    <row r="1" spans="1:40" ht="14.25" customHeight="1">
      <c r="A1" s="1577" t="s">
        <v>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50">
        <v>1</v>
      </c>
      <c r="B4" s="94" t="s">
        <v>168</v>
      </c>
      <c r="C4" s="186"/>
      <c r="D4" s="1739" t="s">
        <v>1185</v>
      </c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1739"/>
      <c r="X4" s="1739"/>
      <c r="Y4" s="1739"/>
      <c r="Z4" s="1739"/>
      <c r="AA4" s="1739"/>
      <c r="AB4" s="1739"/>
      <c r="AC4" s="1739"/>
      <c r="AD4" s="1739"/>
      <c r="AE4" s="1739"/>
      <c r="AF4" s="1739"/>
      <c r="AG4" s="1739"/>
      <c r="AH4" s="1739"/>
      <c r="AI4" s="1739"/>
      <c r="AJ4" s="1739"/>
      <c r="AK4" s="1739"/>
      <c r="AL4" s="1739"/>
      <c r="AM4" s="189"/>
      <c r="AN4" s="111" t="s">
        <v>4</v>
      </c>
    </row>
    <row r="5" spans="1:40">
      <c r="A5" s="51">
        <f>A4+1</f>
        <v>2</v>
      </c>
      <c r="B5" s="99"/>
      <c r="C5" s="190"/>
      <c r="D5" s="1355" t="s">
        <v>1186</v>
      </c>
      <c r="E5" s="1355"/>
      <c r="F5" s="1355"/>
      <c r="G5" s="1355"/>
      <c r="H5" s="1355"/>
      <c r="I5" s="1355"/>
      <c r="J5" s="1355"/>
      <c r="K5" s="1355"/>
      <c r="L5" s="1741"/>
      <c r="M5" s="1741"/>
      <c r="N5" s="1741"/>
      <c r="O5" s="1741"/>
      <c r="P5" s="1355"/>
      <c r="Q5" s="1355"/>
      <c r="R5" s="1355"/>
      <c r="S5" s="1355"/>
      <c r="T5" s="1355"/>
      <c r="U5" s="1348" t="s">
        <v>1192</v>
      </c>
      <c r="V5" s="1355"/>
      <c r="W5" s="1355"/>
      <c r="X5" s="1355"/>
      <c r="Y5" s="1355"/>
      <c r="Z5" s="1355"/>
      <c r="AA5" s="1355"/>
      <c r="AB5" s="1355"/>
      <c r="AC5" s="1355"/>
      <c r="AD5" s="1741"/>
      <c r="AE5" s="1741"/>
      <c r="AF5" s="1741"/>
      <c r="AG5" s="1741"/>
      <c r="AH5" s="1355"/>
      <c r="AI5" s="1355"/>
      <c r="AJ5" s="1355"/>
      <c r="AK5" s="1355"/>
      <c r="AL5" s="1355"/>
      <c r="AM5" s="108"/>
      <c r="AN5" s="119"/>
    </row>
    <row r="6" spans="1:40">
      <c r="A6" s="51">
        <f>A5+1</f>
        <v>3</v>
      </c>
      <c r="B6" s="51"/>
      <c r="C6" s="190"/>
      <c r="D6" s="145" t="s">
        <v>1187</v>
      </c>
      <c r="E6" s="145"/>
      <c r="F6" s="54"/>
      <c r="G6" s="54"/>
      <c r="H6" s="54"/>
      <c r="I6" s="54"/>
      <c r="J6" s="54"/>
      <c r="K6" s="54"/>
      <c r="L6" s="1751"/>
      <c r="M6" s="1751"/>
      <c r="N6" s="1751"/>
      <c r="O6" s="1751"/>
      <c r="P6" s="1356"/>
      <c r="Q6" s="1356"/>
      <c r="R6" s="1356"/>
      <c r="S6" s="1356"/>
      <c r="T6" s="1356"/>
      <c r="U6" s="1348" t="s">
        <v>1193</v>
      </c>
      <c r="V6" s="1356"/>
      <c r="W6" s="1356"/>
      <c r="X6" s="1356"/>
      <c r="Y6" s="1356"/>
      <c r="Z6" s="1356"/>
      <c r="AA6" s="1348"/>
      <c r="AB6" s="1348"/>
      <c r="AC6" s="1348"/>
      <c r="AD6" s="1743"/>
      <c r="AE6" s="1743"/>
      <c r="AF6" s="1743"/>
      <c r="AG6" s="1743"/>
      <c r="AH6" s="1348"/>
      <c r="AI6" s="1348"/>
      <c r="AJ6" s="1348"/>
      <c r="AK6" s="1348"/>
      <c r="AL6" s="1348"/>
      <c r="AM6" s="108"/>
      <c r="AN6" s="112"/>
    </row>
    <row r="7" spans="1:40">
      <c r="A7" s="51">
        <f>A6+1</f>
        <v>4</v>
      </c>
      <c r="B7" s="97"/>
      <c r="C7" s="191"/>
      <c r="D7" s="1348" t="s">
        <v>1188</v>
      </c>
      <c r="E7" s="1348"/>
      <c r="F7" s="1351"/>
      <c r="G7" s="1351"/>
      <c r="H7" s="1351"/>
      <c r="I7" s="1351"/>
      <c r="J7" s="1351"/>
      <c r="K7" s="1351"/>
      <c r="L7" s="1752"/>
      <c r="M7" s="1752"/>
      <c r="N7" s="1752"/>
      <c r="O7" s="1752"/>
      <c r="P7" s="1351"/>
      <c r="Q7" s="1351"/>
      <c r="R7" s="1351"/>
      <c r="S7" s="1351"/>
      <c r="T7" s="1351"/>
      <c r="U7" s="145" t="s">
        <v>1194</v>
      </c>
      <c r="V7" s="1351"/>
      <c r="W7" s="1351"/>
      <c r="X7" s="1351"/>
      <c r="Y7" s="1351"/>
      <c r="Z7" s="1351"/>
      <c r="AA7" s="1348"/>
      <c r="AB7" s="1348"/>
      <c r="AC7" s="1348"/>
      <c r="AD7" s="1743"/>
      <c r="AE7" s="1743"/>
      <c r="AF7" s="1743"/>
      <c r="AG7" s="1743"/>
      <c r="AH7" s="1348"/>
      <c r="AI7" s="1348"/>
      <c r="AJ7" s="1348"/>
      <c r="AK7" s="1348"/>
      <c r="AL7" s="1348"/>
      <c r="AM7" s="108"/>
      <c r="AN7" s="120"/>
    </row>
    <row r="8" spans="1:40">
      <c r="A8" s="51" t="s">
        <v>177</v>
      </c>
      <c r="B8" s="96"/>
      <c r="C8" s="670"/>
      <c r="D8" s="1348" t="s">
        <v>1189</v>
      </c>
      <c r="E8" s="1348"/>
      <c r="F8" s="1348"/>
      <c r="G8" s="1348"/>
      <c r="H8" s="1348"/>
      <c r="I8" s="1348"/>
      <c r="J8" s="1348"/>
      <c r="K8" s="1348"/>
      <c r="L8" s="1743"/>
      <c r="M8" s="1743"/>
      <c r="N8" s="1743"/>
      <c r="O8" s="1743"/>
      <c r="P8" s="1348"/>
      <c r="Q8" s="1348"/>
      <c r="R8" s="1348"/>
      <c r="S8" s="1348"/>
      <c r="T8" s="1348"/>
      <c r="U8" s="1348" t="s">
        <v>1195</v>
      </c>
      <c r="V8" s="1348"/>
      <c r="W8" s="1348"/>
      <c r="X8" s="1348"/>
      <c r="Y8" s="1348"/>
      <c r="Z8" s="1348"/>
      <c r="AA8" s="1348"/>
      <c r="AB8" s="1348"/>
      <c r="AC8" s="1348"/>
      <c r="AD8" s="1743"/>
      <c r="AE8" s="1743"/>
      <c r="AF8" s="1743"/>
      <c r="AG8" s="1743"/>
      <c r="AH8" s="1348"/>
      <c r="AI8" s="1348"/>
      <c r="AJ8" s="1348"/>
      <c r="AK8" s="1348"/>
      <c r="AL8" s="1348"/>
      <c r="AM8" s="667"/>
      <c r="AN8" s="113"/>
    </row>
    <row r="9" spans="1:40">
      <c r="A9" s="51">
        <f t="shared" ref="A9:A23" si="0">A8+1</f>
        <v>6</v>
      </c>
      <c r="B9" s="96"/>
      <c r="C9" s="194"/>
      <c r="D9" s="1348" t="s">
        <v>1190</v>
      </c>
      <c r="E9" s="1348"/>
      <c r="F9" s="1348"/>
      <c r="G9" s="1348"/>
      <c r="H9" s="1348"/>
      <c r="I9" s="1348"/>
      <c r="J9" s="1348"/>
      <c r="K9" s="1348"/>
      <c r="L9" s="1743"/>
      <c r="M9" s="1743"/>
      <c r="N9" s="1743"/>
      <c r="O9" s="1743"/>
      <c r="P9" s="1348"/>
      <c r="Q9" s="1348"/>
      <c r="R9" s="1348"/>
      <c r="S9" s="1348"/>
      <c r="T9" s="1348"/>
      <c r="U9" s="131" t="s">
        <v>1244</v>
      </c>
      <c r="V9" s="1348"/>
      <c r="W9" s="1348"/>
      <c r="X9" s="1348"/>
      <c r="Y9" s="1348"/>
      <c r="Z9" s="1348"/>
      <c r="AA9" s="1348"/>
      <c r="AB9" s="1348"/>
      <c r="AC9" s="1348"/>
      <c r="AD9" s="1743"/>
      <c r="AE9" s="1743"/>
      <c r="AF9" s="1743"/>
      <c r="AG9" s="1743"/>
      <c r="AH9" s="1348"/>
      <c r="AI9" s="1348"/>
      <c r="AJ9" s="1348"/>
      <c r="AK9" s="1348"/>
      <c r="AL9" s="1348"/>
      <c r="AM9" s="108"/>
      <c r="AN9" s="113"/>
    </row>
    <row r="10" spans="1:40">
      <c r="A10" s="51">
        <f t="shared" si="0"/>
        <v>7</v>
      </c>
      <c r="B10" s="96"/>
      <c r="C10" s="195"/>
      <c r="D10" s="1348" t="s">
        <v>1191</v>
      </c>
      <c r="L10" s="1751"/>
      <c r="M10" s="1751"/>
      <c r="N10" s="1751"/>
      <c r="O10" s="1751"/>
      <c r="U10" s="131" t="s">
        <v>1246</v>
      </c>
      <c r="AD10" s="1751"/>
      <c r="AE10" s="1751"/>
      <c r="AF10" s="1751"/>
      <c r="AG10" s="1751"/>
      <c r="AM10" s="108"/>
      <c r="AN10" s="113"/>
    </row>
    <row r="11" spans="1:40">
      <c r="A11" s="51">
        <f t="shared" si="0"/>
        <v>8</v>
      </c>
      <c r="B11" s="96"/>
      <c r="C11" s="195"/>
      <c r="D11" s="131" t="s">
        <v>1237</v>
      </c>
      <c r="E11" s="1348"/>
      <c r="F11" s="1348"/>
      <c r="G11" s="1348"/>
      <c r="H11" s="1348"/>
      <c r="I11" s="1756"/>
      <c r="J11" s="1756"/>
      <c r="K11" s="1756"/>
      <c r="L11" s="1756"/>
      <c r="M11" s="1756"/>
      <c r="N11" s="1756"/>
      <c r="O11" s="1756"/>
      <c r="P11" s="1756"/>
      <c r="Q11" s="1756"/>
      <c r="R11" s="1756"/>
      <c r="S11" s="1756"/>
      <c r="T11" s="1756"/>
      <c r="U11" s="1756"/>
      <c r="V11" s="1756"/>
      <c r="W11" s="1756"/>
      <c r="X11" s="1756"/>
      <c r="Y11" s="1756"/>
      <c r="Z11" s="1756"/>
      <c r="AA11" s="1756"/>
      <c r="AB11" s="1756"/>
      <c r="AC11" s="1756"/>
      <c r="AD11" s="1756"/>
      <c r="AE11" s="1756"/>
      <c r="AF11" s="1756"/>
      <c r="AG11" s="1756"/>
      <c r="AH11" s="1756"/>
      <c r="AI11" s="1756"/>
      <c r="AJ11" s="1756"/>
      <c r="AK11" s="1756"/>
      <c r="AL11" s="1756"/>
      <c r="AM11" s="108"/>
      <c r="AN11" s="113"/>
    </row>
    <row r="12" spans="1:40">
      <c r="A12" s="51">
        <f t="shared" si="0"/>
        <v>9</v>
      </c>
      <c r="B12" s="96"/>
      <c r="C12" s="195"/>
      <c r="I12" s="353"/>
      <c r="J12" s="353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1349"/>
      <c r="AG12" s="1349"/>
      <c r="AH12" s="1349"/>
      <c r="AI12" s="1349"/>
      <c r="AJ12" s="1349"/>
      <c r="AK12" s="1349"/>
      <c r="AL12" s="1349"/>
      <c r="AM12" s="108"/>
      <c r="AN12" s="113"/>
    </row>
    <row r="13" spans="1:40">
      <c r="A13" s="51">
        <f t="shared" si="0"/>
        <v>10</v>
      </c>
      <c r="B13" s="96"/>
      <c r="C13" s="195"/>
      <c r="D13" s="131" t="s">
        <v>1238</v>
      </c>
      <c r="E13" s="1348"/>
      <c r="F13" s="1348"/>
      <c r="G13" s="1348"/>
      <c r="H13" s="1348"/>
      <c r="I13" s="1383" t="s">
        <v>1239</v>
      </c>
      <c r="J13" s="1347"/>
      <c r="K13" s="1347"/>
      <c r="L13" s="1347"/>
      <c r="M13" s="1347"/>
      <c r="N13" s="1347"/>
      <c r="O13" s="1347"/>
      <c r="P13" s="1347"/>
      <c r="Q13" s="1347"/>
      <c r="R13" s="1347"/>
      <c r="S13" s="1347"/>
      <c r="T13" s="1347"/>
      <c r="U13" s="1347"/>
      <c r="V13" s="1347"/>
      <c r="W13" s="1347"/>
      <c r="X13" s="1347"/>
      <c r="Y13" s="1347"/>
      <c r="Z13" s="1347"/>
      <c r="AA13" s="1347"/>
      <c r="AB13" s="1347"/>
      <c r="AC13" s="1347"/>
      <c r="AD13" s="1347"/>
      <c r="AE13" s="1347"/>
      <c r="AF13" s="1347"/>
      <c r="AG13" s="1347"/>
      <c r="AH13" s="1347"/>
      <c r="AI13" s="1347"/>
      <c r="AJ13" s="1347"/>
      <c r="AK13" s="1347"/>
      <c r="AL13" s="1347"/>
      <c r="AM13" s="108"/>
      <c r="AN13" s="113"/>
    </row>
    <row r="14" spans="1:40">
      <c r="A14" s="51">
        <f t="shared" si="0"/>
        <v>11</v>
      </c>
      <c r="B14" s="96"/>
      <c r="C14" s="196"/>
      <c r="D14" s="54"/>
      <c r="E14" s="1348"/>
      <c r="F14" s="1348"/>
      <c r="G14" s="1348"/>
      <c r="H14" s="1348"/>
      <c r="I14" s="1384" t="s">
        <v>1240</v>
      </c>
      <c r="J14" s="1346"/>
      <c r="K14" s="1357"/>
      <c r="L14" s="1357"/>
      <c r="M14" s="1357"/>
      <c r="N14" s="1357"/>
      <c r="O14" s="1357"/>
      <c r="P14" s="1357"/>
      <c r="Q14" s="1357"/>
      <c r="R14" s="1357"/>
      <c r="S14" s="1357"/>
      <c r="T14" s="1357"/>
      <c r="U14" s="1357"/>
      <c r="V14" s="1357"/>
      <c r="W14" s="1357"/>
      <c r="X14" s="1357"/>
      <c r="Y14" s="1357"/>
      <c r="Z14" s="1357"/>
      <c r="AA14" s="1357"/>
      <c r="AB14" s="1357"/>
      <c r="AC14" s="1357"/>
      <c r="AD14" s="1357"/>
      <c r="AE14" s="1357"/>
      <c r="AF14" s="1357"/>
      <c r="AG14" s="1357"/>
      <c r="AH14" s="1357"/>
      <c r="AI14" s="1357"/>
      <c r="AJ14" s="1357"/>
      <c r="AK14" s="1357"/>
      <c r="AL14" s="1357"/>
      <c r="AM14" s="108"/>
      <c r="AN14" s="113"/>
    </row>
    <row r="15" spans="1:40">
      <c r="A15" s="51">
        <f t="shared" si="0"/>
        <v>12</v>
      </c>
      <c r="B15" s="96"/>
      <c r="C15" s="196"/>
      <c r="I15" s="1385" t="s">
        <v>1241</v>
      </c>
      <c r="J15" s="1357"/>
      <c r="K15" s="1357"/>
      <c r="L15" s="1357"/>
      <c r="M15" s="1357"/>
      <c r="N15" s="1357"/>
      <c r="O15" s="1357"/>
      <c r="P15" s="1357"/>
      <c r="Q15" s="1357"/>
      <c r="R15" s="1357"/>
      <c r="S15" s="1357"/>
      <c r="T15" s="1357"/>
      <c r="U15" s="1357"/>
      <c r="V15" s="1357"/>
      <c r="W15" s="1357"/>
      <c r="X15" s="1357"/>
      <c r="Y15" s="1357"/>
      <c r="Z15" s="1357"/>
      <c r="AA15" s="1357"/>
      <c r="AB15" s="1357"/>
      <c r="AC15" s="1357"/>
      <c r="AD15" s="1357"/>
      <c r="AE15" s="1357"/>
      <c r="AF15" s="1357"/>
      <c r="AG15" s="1357"/>
      <c r="AH15" s="1357"/>
      <c r="AI15" s="1357"/>
      <c r="AJ15" s="1357"/>
      <c r="AK15" s="1357"/>
      <c r="AL15" s="1357"/>
      <c r="AM15" s="108"/>
      <c r="AN15" s="113"/>
    </row>
    <row r="16" spans="1:40">
      <c r="A16" s="51">
        <f t="shared" si="0"/>
        <v>13</v>
      </c>
      <c r="B16" s="96"/>
      <c r="C16" s="194"/>
      <c r="I16" s="1386" t="s">
        <v>1242</v>
      </c>
      <c r="J16" s="1366"/>
      <c r="K16" s="1366"/>
      <c r="L16" s="1366"/>
      <c r="M16" s="1366"/>
      <c r="N16" s="1366"/>
      <c r="O16" s="1366"/>
      <c r="P16" s="1366"/>
      <c r="Q16" s="1366"/>
      <c r="R16" s="1366"/>
      <c r="S16" s="1366"/>
      <c r="T16" s="1366"/>
      <c r="U16" s="1366"/>
      <c r="V16" s="1366"/>
      <c r="W16" s="1366"/>
      <c r="X16" s="1366"/>
      <c r="Y16" s="1366"/>
      <c r="Z16" s="1366"/>
      <c r="AA16" s="1366"/>
      <c r="AB16" s="1366"/>
      <c r="AC16" s="1366"/>
      <c r="AD16" s="1366"/>
      <c r="AE16" s="1366"/>
      <c r="AF16" s="1366"/>
      <c r="AG16" s="1366"/>
      <c r="AH16" s="1366"/>
      <c r="AI16" s="1366"/>
      <c r="AJ16" s="1366"/>
      <c r="AK16" s="1366"/>
      <c r="AL16" s="1366"/>
      <c r="AM16" s="108"/>
      <c r="AN16" s="113"/>
    </row>
    <row r="17" spans="1:40">
      <c r="A17" s="51">
        <f t="shared" si="0"/>
        <v>14</v>
      </c>
      <c r="B17" s="96"/>
      <c r="C17" s="195"/>
      <c r="AM17" s="108"/>
      <c r="AN17" s="113"/>
    </row>
    <row r="18" spans="1:40" ht="12.75" customHeight="1">
      <c r="A18" s="51">
        <f t="shared" si="0"/>
        <v>15</v>
      </c>
      <c r="B18" s="96"/>
      <c r="C18" s="194"/>
      <c r="D18" s="1537" t="s">
        <v>1196</v>
      </c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1537"/>
      <c r="AJ18" s="1537"/>
      <c r="AK18" s="1537"/>
      <c r="AL18" s="1537"/>
      <c r="AM18" s="108"/>
      <c r="AN18" s="113"/>
    </row>
    <row r="19" spans="1:40" ht="12.75" customHeight="1">
      <c r="A19" s="51">
        <f t="shared" si="0"/>
        <v>16</v>
      </c>
      <c r="B19" s="96"/>
      <c r="C19" s="196"/>
      <c r="D19" s="480" t="s">
        <v>1186</v>
      </c>
      <c r="E19" s="1355"/>
      <c r="F19" s="1355"/>
      <c r="G19" s="1348"/>
      <c r="H19" s="1754" t="s">
        <v>1294</v>
      </c>
      <c r="I19" s="1754"/>
      <c r="J19" s="1754"/>
      <c r="K19" s="1754"/>
      <c r="L19" s="1754"/>
      <c r="M19" s="1754"/>
      <c r="N19" s="1355"/>
      <c r="O19" s="1355"/>
      <c r="P19" s="1348"/>
      <c r="Q19" s="1348"/>
      <c r="R19" s="1348"/>
      <c r="S19" s="1348"/>
      <c r="T19" s="1348"/>
      <c r="U19" s="1348" t="s">
        <v>1189</v>
      </c>
      <c r="V19" s="1348"/>
      <c r="W19" s="1348"/>
      <c r="X19" s="1348"/>
      <c r="Y19" s="1754" t="s">
        <v>1285</v>
      </c>
      <c r="Z19" s="1754"/>
      <c r="AA19" s="1754"/>
      <c r="AB19" s="1754"/>
      <c r="AC19" s="1754"/>
      <c r="AD19" s="1348"/>
      <c r="AE19" s="1348"/>
      <c r="AF19" s="1348"/>
      <c r="AG19" s="1348"/>
      <c r="AH19" s="1348"/>
      <c r="AI19" s="1348"/>
      <c r="AJ19" s="1348"/>
      <c r="AK19" s="1348"/>
      <c r="AL19" s="1348"/>
      <c r="AM19" s="108"/>
      <c r="AN19" s="113"/>
    </row>
    <row r="20" spans="1:40">
      <c r="A20" s="51">
        <f t="shared" si="0"/>
        <v>17</v>
      </c>
      <c r="B20" s="96"/>
      <c r="C20" s="196"/>
      <c r="D20" s="1348" t="s">
        <v>1197</v>
      </c>
      <c r="E20" s="1348"/>
      <c r="F20" s="1348"/>
      <c r="G20" s="1348"/>
      <c r="H20" s="1758" t="s">
        <v>1295</v>
      </c>
      <c r="I20" s="1758"/>
      <c r="J20" s="1758"/>
      <c r="K20" s="1758"/>
      <c r="L20" s="1758"/>
      <c r="M20" s="1758"/>
      <c r="N20" s="1348"/>
      <c r="O20" s="1348"/>
      <c r="P20" s="1348"/>
      <c r="Q20" s="1348"/>
      <c r="R20" s="1348"/>
      <c r="S20" s="1348"/>
      <c r="T20" s="1348"/>
      <c r="U20" s="1348" t="s">
        <v>1187</v>
      </c>
      <c r="V20" s="1348"/>
      <c r="W20" s="1348"/>
      <c r="X20" s="1348"/>
      <c r="Y20" s="1758" t="s">
        <v>1296</v>
      </c>
      <c r="Z20" s="1758"/>
      <c r="AA20" s="1758"/>
      <c r="AB20" s="1758"/>
      <c r="AC20" s="1758"/>
      <c r="AD20" s="1348"/>
      <c r="AE20" s="1348"/>
      <c r="AF20" s="1348"/>
      <c r="AG20" s="1348"/>
      <c r="AH20" s="1348"/>
      <c r="AI20" s="1348"/>
      <c r="AJ20" s="1348"/>
      <c r="AK20" s="1348"/>
      <c r="AL20" s="1348"/>
      <c r="AM20" s="108"/>
      <c r="AN20" s="113"/>
    </row>
    <row r="21" spans="1:40" ht="12.75" customHeight="1">
      <c r="A21" s="51">
        <f t="shared" si="0"/>
        <v>18</v>
      </c>
      <c r="B21" s="96"/>
      <c r="C21" s="194"/>
      <c r="D21" s="1348" t="s">
        <v>1198</v>
      </c>
      <c r="E21" s="1348"/>
      <c r="F21" s="1348"/>
      <c r="G21" s="1348"/>
      <c r="H21" s="1743"/>
      <c r="I21" s="1743"/>
      <c r="J21" s="1743"/>
      <c r="K21" s="1743"/>
      <c r="L21" s="1743"/>
      <c r="M21" s="1743"/>
      <c r="N21" s="1348"/>
      <c r="O21" s="1348"/>
      <c r="P21" s="1348"/>
      <c r="Q21" s="1348"/>
      <c r="R21" s="1348"/>
      <c r="S21" s="1348"/>
      <c r="T21" s="1348"/>
      <c r="U21" s="1348" t="s">
        <v>1199</v>
      </c>
      <c r="V21" s="1348"/>
      <c r="W21" s="1348"/>
      <c r="X21" s="1348"/>
      <c r="Y21" s="1758" t="s">
        <v>1297</v>
      </c>
      <c r="Z21" s="1758"/>
      <c r="AA21" s="1758"/>
      <c r="AB21" s="1758"/>
      <c r="AC21" s="1758"/>
      <c r="AD21" s="1348"/>
      <c r="AE21" s="1348"/>
      <c r="AF21" s="1348"/>
      <c r="AG21" s="1348"/>
      <c r="AH21" s="1348"/>
      <c r="AI21" s="1348"/>
      <c r="AJ21" s="1348"/>
      <c r="AK21" s="1348"/>
      <c r="AL21" s="1348"/>
      <c r="AM21" s="108"/>
      <c r="AN21" s="113"/>
    </row>
    <row r="22" spans="1:40" ht="12.75" customHeight="1">
      <c r="A22" s="51">
        <f t="shared" si="0"/>
        <v>19</v>
      </c>
      <c r="B22" s="96"/>
      <c r="C22" s="195"/>
      <c r="D22" s="1348"/>
      <c r="E22" s="1348"/>
      <c r="F22" s="1348"/>
      <c r="G22" s="1348"/>
      <c r="H22" s="1348"/>
      <c r="I22" s="1348"/>
      <c r="J22" s="1348"/>
      <c r="K22" s="1348"/>
      <c r="L22" s="1348"/>
      <c r="M22" s="1348"/>
      <c r="N22" s="1348"/>
      <c r="O22" s="1348"/>
      <c r="P22" s="1348"/>
      <c r="Q22" s="1348"/>
      <c r="R22" s="1348"/>
      <c r="S22" s="1348"/>
      <c r="T22" s="1348"/>
      <c r="U22" s="1348"/>
      <c r="V22" s="1348"/>
      <c r="W22" s="1348"/>
      <c r="X22" s="1348"/>
      <c r="Y22" s="1348"/>
      <c r="Z22" s="1348"/>
      <c r="AA22" s="1348"/>
      <c r="AB22" s="1348"/>
      <c r="AC22" s="1348"/>
      <c r="AD22" s="1348"/>
      <c r="AE22" s="1348"/>
      <c r="AF22" s="1348"/>
      <c r="AG22" s="1348"/>
      <c r="AH22" s="1348"/>
      <c r="AI22" s="1348"/>
      <c r="AJ22" s="1348"/>
      <c r="AK22" s="1348"/>
      <c r="AL22" s="1348"/>
      <c r="AM22" s="108"/>
      <c r="AN22" s="113"/>
    </row>
    <row r="23" spans="1:40">
      <c r="A23" s="51">
        <f t="shared" si="0"/>
        <v>20</v>
      </c>
      <c r="B23" s="97"/>
      <c r="C23" s="195"/>
      <c r="D23" s="1358"/>
      <c r="E23" s="1358"/>
      <c r="F23" s="1358"/>
      <c r="G23" s="1358"/>
      <c r="H23" s="1358"/>
      <c r="I23" s="1358"/>
      <c r="J23" s="1358"/>
      <c r="K23" s="1358"/>
      <c r="L23" s="1358"/>
      <c r="M23" s="1358"/>
      <c r="N23" s="1358"/>
      <c r="O23" s="1358"/>
      <c r="P23" s="1358"/>
      <c r="Q23" s="1358"/>
      <c r="R23" s="1358"/>
      <c r="S23" s="1358"/>
      <c r="T23" s="1358"/>
      <c r="U23" s="1358"/>
      <c r="V23" s="1358"/>
      <c r="W23" s="1358"/>
      <c r="X23" s="1358"/>
      <c r="Y23" s="1358"/>
      <c r="Z23" s="1358"/>
      <c r="AA23" s="1358"/>
      <c r="AB23" s="1358"/>
      <c r="AC23" s="1358"/>
      <c r="AD23" s="1358"/>
      <c r="AE23" s="1358"/>
      <c r="AF23" s="1358"/>
      <c r="AG23" s="1358"/>
      <c r="AH23" s="1358"/>
      <c r="AI23" s="1358"/>
      <c r="AJ23" s="1358"/>
      <c r="AK23" s="1358"/>
      <c r="AL23" s="1358"/>
      <c r="AM23" s="108"/>
      <c r="AN23" s="120"/>
    </row>
    <row r="24" spans="1:40">
      <c r="A24" s="51" t="s">
        <v>176</v>
      </c>
      <c r="B24" s="96"/>
      <c r="C24" s="671"/>
      <c r="D24" s="1747" t="s">
        <v>1200</v>
      </c>
      <c r="E24" s="1747"/>
      <c r="F24" s="1747"/>
      <c r="G24" s="1747"/>
      <c r="H24" s="1747"/>
      <c r="I24" s="1747"/>
      <c r="J24" s="1747"/>
      <c r="K24" s="1747"/>
      <c r="L24" s="1747"/>
      <c r="M24" s="1747"/>
      <c r="N24" s="1747"/>
      <c r="O24" s="1747"/>
      <c r="P24" s="1747"/>
      <c r="Q24" s="1747"/>
      <c r="R24" s="1747"/>
      <c r="S24" s="1747"/>
      <c r="T24" s="1747"/>
      <c r="U24" s="1747"/>
      <c r="V24" s="1747"/>
      <c r="W24" s="1747"/>
      <c r="X24" s="1747"/>
      <c r="Y24" s="1747"/>
      <c r="Z24" s="1747"/>
      <c r="AA24" s="1747"/>
      <c r="AB24" s="1747"/>
      <c r="AC24" s="1747"/>
      <c r="AD24" s="1747"/>
      <c r="AE24" s="1747"/>
      <c r="AF24" s="1747"/>
      <c r="AG24" s="1747"/>
      <c r="AH24" s="1747"/>
      <c r="AI24" s="1747"/>
      <c r="AJ24" s="1747"/>
      <c r="AK24" s="1747"/>
      <c r="AL24" s="1747"/>
      <c r="AM24" s="668"/>
      <c r="AN24" s="113"/>
    </row>
    <row r="25" spans="1:40">
      <c r="A25" s="51">
        <f t="shared" ref="A25:A32" si="1">A24+1</f>
        <v>22</v>
      </c>
      <c r="B25" s="96"/>
      <c r="C25" s="195"/>
      <c r="D25" s="1741" t="s">
        <v>1201</v>
      </c>
      <c r="E25" s="1741"/>
      <c r="F25" s="1741"/>
      <c r="G25" s="1741"/>
      <c r="H25" s="1741"/>
      <c r="I25" s="1741"/>
      <c r="J25" s="1741"/>
      <c r="K25" s="1741"/>
      <c r="L25" s="1741"/>
      <c r="M25" s="1741"/>
      <c r="N25" s="1741"/>
      <c r="O25" s="1741"/>
      <c r="P25" s="1741"/>
      <c r="Q25" s="1741"/>
      <c r="R25" s="1741"/>
      <c r="S25" s="1741"/>
      <c r="T25" s="1360"/>
      <c r="U25" s="1360"/>
      <c r="V25" s="1360"/>
      <c r="W25" s="1360"/>
      <c r="X25" s="1360"/>
      <c r="Y25" s="1741" t="s">
        <v>1211</v>
      </c>
      <c r="Z25" s="1741"/>
      <c r="AA25" s="1741"/>
      <c r="AB25" s="1741"/>
      <c r="AC25" s="1741"/>
      <c r="AD25" s="1741"/>
      <c r="AE25" s="1741"/>
      <c r="AF25" s="1741"/>
      <c r="AG25" s="1741"/>
      <c r="AH25" s="1741"/>
      <c r="AI25" s="1741"/>
      <c r="AJ25" s="1348"/>
      <c r="AK25" s="1348"/>
      <c r="AL25" s="1348"/>
      <c r="AM25" s="108"/>
      <c r="AN25" s="113"/>
    </row>
    <row r="26" spans="1:40">
      <c r="A26" s="51">
        <f t="shared" si="1"/>
        <v>23</v>
      </c>
      <c r="B26" s="96"/>
      <c r="C26" s="195"/>
      <c r="D26" s="1738" t="s">
        <v>1202</v>
      </c>
      <c r="E26" s="1738"/>
      <c r="F26" s="1738"/>
      <c r="G26" s="1738"/>
      <c r="H26" s="1738"/>
      <c r="I26" s="1738"/>
      <c r="J26" s="1738"/>
      <c r="K26" s="1360"/>
      <c r="L26" s="1738" t="s">
        <v>1203</v>
      </c>
      <c r="M26" s="1738"/>
      <c r="N26" s="1738"/>
      <c r="O26" s="1360"/>
      <c r="P26" s="1738" t="s">
        <v>1204</v>
      </c>
      <c r="Q26" s="1738"/>
      <c r="R26" s="1738"/>
      <c r="S26" s="1738"/>
      <c r="T26" s="1360"/>
      <c r="U26" s="1360"/>
      <c r="V26" s="1360"/>
      <c r="W26" s="1360"/>
      <c r="X26" s="1360"/>
      <c r="Y26" s="1738" t="s">
        <v>1207</v>
      </c>
      <c r="Z26" s="1738"/>
      <c r="AA26" s="1738"/>
      <c r="AB26" s="1348"/>
      <c r="AC26" s="1738" t="s">
        <v>1209</v>
      </c>
      <c r="AD26" s="1738"/>
      <c r="AE26" s="1738"/>
      <c r="AF26" s="1127"/>
      <c r="AG26" s="1755" t="s">
        <v>138</v>
      </c>
      <c r="AH26" s="1755"/>
      <c r="AI26" s="1755"/>
      <c r="AJ26" s="1348"/>
      <c r="AK26" s="1348"/>
      <c r="AL26" s="1348"/>
      <c r="AM26" s="108"/>
      <c r="AN26" s="113"/>
    </row>
    <row r="27" spans="1:40">
      <c r="A27" s="51">
        <f t="shared" si="1"/>
        <v>24</v>
      </c>
      <c r="B27" s="96"/>
      <c r="C27" s="195"/>
      <c r="D27" s="1738" t="s">
        <v>1205</v>
      </c>
      <c r="E27" s="1738"/>
      <c r="F27" s="1738"/>
      <c r="G27" s="1360"/>
      <c r="H27" s="1738" t="s">
        <v>1206</v>
      </c>
      <c r="I27" s="1738"/>
      <c r="J27" s="1738"/>
      <c r="K27" s="1360"/>
      <c r="L27" s="1738" t="s">
        <v>986</v>
      </c>
      <c r="M27" s="1738"/>
      <c r="N27" s="1738"/>
      <c r="O27" s="1360"/>
      <c r="P27" s="1738" t="s">
        <v>171</v>
      </c>
      <c r="Q27" s="1738"/>
      <c r="R27" s="1738"/>
      <c r="S27" s="1738"/>
      <c r="T27" s="1360"/>
      <c r="U27" s="1360"/>
      <c r="V27" s="1360"/>
      <c r="W27" s="1360"/>
      <c r="X27" s="1360"/>
      <c r="Y27" s="1738" t="s">
        <v>1208</v>
      </c>
      <c r="Z27" s="1738"/>
      <c r="AA27" s="1738"/>
      <c r="AB27" s="1127"/>
      <c r="AC27" s="1738" t="s">
        <v>172</v>
      </c>
      <c r="AD27" s="1738"/>
      <c r="AE27" s="1738"/>
      <c r="AF27" s="1127"/>
      <c r="AG27" s="1755" t="s">
        <v>1210</v>
      </c>
      <c r="AH27" s="1755"/>
      <c r="AI27" s="1755"/>
      <c r="AJ27" s="1348"/>
      <c r="AK27" s="1348"/>
      <c r="AL27" s="1348"/>
      <c r="AM27" s="108"/>
      <c r="AN27" s="113"/>
    </row>
    <row r="28" spans="1:40">
      <c r="A28" s="51">
        <f t="shared" si="1"/>
        <v>25</v>
      </c>
      <c r="B28" s="96"/>
      <c r="C28" s="195"/>
      <c r="D28" s="1742"/>
      <c r="E28" s="1742"/>
      <c r="F28" s="1742"/>
      <c r="G28" s="1361"/>
      <c r="H28" s="1742"/>
      <c r="I28" s="1742"/>
      <c r="J28" s="1742"/>
      <c r="K28" s="1360"/>
      <c r="L28" s="1759"/>
      <c r="M28" s="1759"/>
      <c r="N28" s="1759"/>
      <c r="O28" s="1362"/>
      <c r="P28" s="1759"/>
      <c r="Q28" s="1759"/>
      <c r="R28" s="1759"/>
      <c r="S28" s="1759"/>
      <c r="T28" s="1361"/>
      <c r="U28" s="1361"/>
      <c r="V28" s="1361"/>
      <c r="W28" s="1361"/>
      <c r="X28" s="1361"/>
      <c r="Y28" s="1742"/>
      <c r="Z28" s="1742"/>
      <c r="AA28" s="1742"/>
      <c r="AB28" s="1127"/>
      <c r="AC28" s="1742"/>
      <c r="AD28" s="1742"/>
      <c r="AE28" s="1742"/>
      <c r="AF28" s="1127"/>
      <c r="AG28" s="1742"/>
      <c r="AH28" s="1742"/>
      <c r="AI28" s="1742"/>
      <c r="AJ28" s="1348"/>
      <c r="AK28" s="1348"/>
      <c r="AL28" s="1348"/>
      <c r="AM28" s="108"/>
      <c r="AN28" s="113"/>
    </row>
    <row r="29" spans="1:40">
      <c r="A29" s="51">
        <f t="shared" si="1"/>
        <v>26</v>
      </c>
      <c r="B29" s="96"/>
      <c r="C29" s="19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108"/>
      <c r="AN29" s="113"/>
    </row>
    <row r="30" spans="1:40">
      <c r="A30" s="51">
        <f t="shared" si="1"/>
        <v>27</v>
      </c>
      <c r="B30" s="96"/>
      <c r="C30" s="195"/>
      <c r="D30" s="1537" t="s">
        <v>1232</v>
      </c>
      <c r="E30" s="1537"/>
      <c r="F30" s="1537"/>
      <c r="G30" s="1537"/>
      <c r="H30" s="1537"/>
      <c r="I30" s="1537"/>
      <c r="J30" s="1537"/>
      <c r="K30" s="1537"/>
      <c r="L30" s="1537"/>
      <c r="M30" s="1537"/>
      <c r="N30" s="1537"/>
      <c r="O30" s="1537"/>
      <c r="P30" s="1537"/>
      <c r="Q30" s="1537"/>
      <c r="R30" s="1537"/>
      <c r="S30" s="1537"/>
      <c r="T30" s="1537"/>
      <c r="U30" s="1537"/>
      <c r="V30" s="1537"/>
      <c r="W30" s="1537"/>
      <c r="X30" s="1537"/>
      <c r="Y30" s="1537"/>
      <c r="Z30" s="1537"/>
      <c r="AA30" s="1537"/>
      <c r="AB30" s="1537"/>
      <c r="AC30" s="1537"/>
      <c r="AD30" s="1537"/>
      <c r="AE30" s="1537"/>
      <c r="AF30" s="1537"/>
      <c r="AG30" s="1537"/>
      <c r="AH30" s="1537"/>
      <c r="AI30" s="1537"/>
      <c r="AJ30" s="1537"/>
      <c r="AK30" s="1537"/>
      <c r="AL30" s="1537"/>
      <c r="AM30" s="108"/>
      <c r="AN30" s="113"/>
    </row>
    <row r="31" spans="1:40">
      <c r="A31" s="51">
        <f t="shared" si="1"/>
        <v>28</v>
      </c>
      <c r="B31" s="96"/>
      <c r="C31" s="195"/>
      <c r="D31" s="131" t="s">
        <v>1186</v>
      </c>
      <c r="E31" s="131"/>
      <c r="F31" s="131"/>
      <c r="G31" s="131"/>
      <c r="H31" s="131"/>
      <c r="I31" s="131"/>
      <c r="J31" s="1543" t="s">
        <v>1272</v>
      </c>
      <c r="K31" s="1543"/>
      <c r="L31" s="1543"/>
      <c r="M31" s="1543"/>
      <c r="N31" s="1543"/>
      <c r="O31" s="1543"/>
      <c r="P31" s="1543"/>
      <c r="Q31" s="131"/>
      <c r="R31" s="131"/>
      <c r="S31" s="131"/>
      <c r="T31" s="131"/>
      <c r="U31" s="131" t="s">
        <v>1198</v>
      </c>
      <c r="V31" s="131"/>
      <c r="W31" s="131"/>
      <c r="Y31" s="1576"/>
      <c r="Z31" s="1576"/>
      <c r="AA31" s="1576"/>
      <c r="AB31" s="1576"/>
      <c r="AC31" s="1576"/>
      <c r="AD31" s="1576"/>
      <c r="AE31" s="1576"/>
      <c r="AM31" s="108"/>
      <c r="AN31" s="113"/>
    </row>
    <row r="32" spans="1:40">
      <c r="A32" s="51">
        <f t="shared" si="1"/>
        <v>29</v>
      </c>
      <c r="B32" s="97"/>
      <c r="C32" s="195"/>
      <c r="D32" s="131" t="s">
        <v>1187</v>
      </c>
      <c r="E32" s="131"/>
      <c r="F32" s="131"/>
      <c r="G32" s="131"/>
      <c r="H32" s="131"/>
      <c r="I32" s="131"/>
      <c r="J32" s="1488"/>
      <c r="K32" s="1488"/>
      <c r="L32" s="1488"/>
      <c r="M32" s="1488"/>
      <c r="N32" s="1488"/>
      <c r="O32" s="1488"/>
      <c r="P32" s="1488"/>
      <c r="Q32" s="131"/>
      <c r="R32" s="131"/>
      <c r="S32" s="131"/>
      <c r="T32" s="131"/>
      <c r="U32" s="131" t="s">
        <v>1234</v>
      </c>
      <c r="V32" s="131"/>
      <c r="W32" s="131"/>
      <c r="Y32" s="1496" t="s">
        <v>1273</v>
      </c>
      <c r="Z32" s="1496"/>
      <c r="AA32" s="1496"/>
      <c r="AB32" s="1496"/>
      <c r="AC32" s="1496"/>
      <c r="AD32" s="1496"/>
      <c r="AE32" s="1496"/>
      <c r="AM32" s="108"/>
      <c r="AN32" s="120"/>
    </row>
    <row r="33" spans="1:40">
      <c r="A33" s="51" t="s">
        <v>178</v>
      </c>
      <c r="B33" s="96"/>
      <c r="C33" s="199"/>
      <c r="D33" s="131" t="s">
        <v>1197</v>
      </c>
      <c r="E33" s="131"/>
      <c r="F33" s="131"/>
      <c r="G33" s="131"/>
      <c r="H33" s="131"/>
      <c r="I33" s="131"/>
      <c r="J33" s="1488"/>
      <c r="K33" s="1488"/>
      <c r="L33" s="1488"/>
      <c r="M33" s="1488"/>
      <c r="N33" s="1488"/>
      <c r="O33" s="1488"/>
      <c r="P33" s="1488"/>
      <c r="Q33" s="131"/>
      <c r="R33" s="131"/>
      <c r="S33" s="131"/>
      <c r="T33" s="131"/>
      <c r="U33" s="131" t="s">
        <v>1235</v>
      </c>
      <c r="V33" s="131"/>
      <c r="W33" s="131"/>
      <c r="Y33" s="1496" t="s">
        <v>1298</v>
      </c>
      <c r="Z33" s="1496"/>
      <c r="AA33" s="1496"/>
      <c r="AB33" s="1496"/>
      <c r="AC33" s="1496"/>
      <c r="AD33" s="1496"/>
      <c r="AE33" s="1496"/>
      <c r="AM33" s="172"/>
      <c r="AN33" s="113"/>
    </row>
    <row r="34" spans="1:40">
      <c r="A34" s="51">
        <f t="shared" ref="A34:A52" si="2">A33+1</f>
        <v>31</v>
      </c>
      <c r="B34" s="96"/>
      <c r="C34" s="200"/>
      <c r="D34" s="131" t="s">
        <v>1233</v>
      </c>
      <c r="E34" s="131"/>
      <c r="F34" s="131"/>
      <c r="G34" s="131"/>
      <c r="H34" s="131"/>
      <c r="I34" s="131"/>
      <c r="J34" s="1496" t="s">
        <v>1272</v>
      </c>
      <c r="K34" s="1496"/>
      <c r="L34" s="1496"/>
      <c r="M34" s="1496"/>
      <c r="N34" s="1496"/>
      <c r="O34" s="1496"/>
      <c r="P34" s="1496"/>
      <c r="Q34" s="131"/>
      <c r="R34" s="131"/>
      <c r="S34" s="131"/>
      <c r="T34" s="131"/>
      <c r="U34" s="131" t="s">
        <v>1236</v>
      </c>
      <c r="V34" s="131"/>
      <c r="W34" s="131"/>
      <c r="Y34" s="1496" t="s">
        <v>1298</v>
      </c>
      <c r="Z34" s="1496"/>
      <c r="AA34" s="1496"/>
      <c r="AB34" s="1496"/>
      <c r="AC34" s="1496"/>
      <c r="AD34" s="1496"/>
      <c r="AE34" s="1496"/>
      <c r="AM34" s="108"/>
      <c r="AN34" s="113"/>
    </row>
    <row r="35" spans="1:40">
      <c r="A35" s="51">
        <f t="shared" si="2"/>
        <v>32</v>
      </c>
      <c r="B35" s="96"/>
      <c r="C35" s="201"/>
      <c r="D35" s="131" t="s">
        <v>1237</v>
      </c>
      <c r="E35" s="131"/>
      <c r="F35" s="131"/>
      <c r="G35" s="131"/>
      <c r="H35" s="131"/>
      <c r="I35" s="131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3"/>
      <c r="AF35" s="1753"/>
      <c r="AG35" s="1753"/>
      <c r="AH35" s="1753"/>
      <c r="AI35" s="1753"/>
      <c r="AJ35" s="1753"/>
      <c r="AK35" s="1753"/>
      <c r="AM35" s="108"/>
      <c r="AN35" s="113"/>
    </row>
    <row r="36" spans="1:40">
      <c r="A36" s="51">
        <f t="shared" si="2"/>
        <v>33</v>
      </c>
      <c r="B36" s="96"/>
      <c r="C36" s="202"/>
      <c r="D36" s="1358"/>
      <c r="E36" s="1358"/>
      <c r="F36" s="1358"/>
      <c r="G36" s="1358"/>
      <c r="H36" s="1358"/>
      <c r="I36" s="46"/>
      <c r="J36" s="46"/>
      <c r="K36" s="46"/>
      <c r="L36" s="46"/>
      <c r="M36" s="46"/>
      <c r="N36" s="46"/>
      <c r="O36" s="46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1358"/>
      <c r="AG36" s="1358"/>
      <c r="AH36" s="1358"/>
      <c r="AI36" s="1358"/>
      <c r="AJ36" s="1358"/>
      <c r="AK36" s="1358"/>
      <c r="AL36" s="1358"/>
      <c r="AM36" s="108"/>
      <c r="AN36" s="113"/>
    </row>
    <row r="37" spans="1:40">
      <c r="A37" s="51">
        <f t="shared" si="2"/>
        <v>34</v>
      </c>
      <c r="B37" s="96"/>
      <c r="C37" s="202"/>
      <c r="D37" s="1748" t="s">
        <v>1217</v>
      </c>
      <c r="E37" s="1748"/>
      <c r="F37" s="1748"/>
      <c r="G37" s="1748"/>
      <c r="H37" s="1748"/>
      <c r="I37" s="1748"/>
      <c r="J37" s="1748"/>
      <c r="K37" s="1748"/>
      <c r="L37" s="1748"/>
      <c r="M37" s="1748"/>
      <c r="N37" s="1748"/>
      <c r="O37" s="1748"/>
      <c r="P37" s="1748"/>
      <c r="Q37" s="1748"/>
      <c r="R37" s="1748"/>
      <c r="S37" s="1748"/>
      <c r="T37" s="1748"/>
      <c r="U37" s="1748"/>
      <c r="V37" s="1748"/>
      <c r="W37" s="1748"/>
      <c r="X37" s="1748"/>
      <c r="Y37" s="1748"/>
      <c r="Z37" s="1748"/>
      <c r="AA37" s="1748"/>
      <c r="AB37" s="1748"/>
      <c r="AC37" s="1748"/>
      <c r="AD37" s="1748"/>
      <c r="AE37" s="1748"/>
      <c r="AF37" s="1748"/>
      <c r="AG37" s="1748"/>
      <c r="AH37" s="1748"/>
      <c r="AI37" s="1748"/>
      <c r="AJ37" s="1748"/>
      <c r="AK37" s="1748"/>
      <c r="AL37" s="1748"/>
      <c r="AM37" s="108"/>
      <c r="AN37" s="113"/>
    </row>
    <row r="38" spans="1:40">
      <c r="A38" s="51">
        <f t="shared" si="2"/>
        <v>35</v>
      </c>
      <c r="B38" s="96"/>
      <c r="C38" s="201"/>
      <c r="D38" s="1348" t="s">
        <v>1218</v>
      </c>
      <c r="E38" s="1348"/>
      <c r="F38" s="1348"/>
      <c r="G38" s="1348"/>
      <c r="H38" s="1348"/>
      <c r="I38" s="1348"/>
      <c r="J38" s="1348"/>
      <c r="K38" s="1741"/>
      <c r="L38" s="1741"/>
      <c r="M38" s="1741"/>
      <c r="N38" s="1348" t="s">
        <v>1224</v>
      </c>
      <c r="O38" s="1348"/>
      <c r="P38" s="1348"/>
      <c r="Q38" s="1348"/>
      <c r="R38" s="1348"/>
      <c r="S38" s="1348"/>
      <c r="T38" s="1348"/>
      <c r="U38" s="1348" t="s">
        <v>1221</v>
      </c>
      <c r="V38" s="1348"/>
      <c r="W38" s="1348"/>
      <c r="X38" s="1348"/>
      <c r="Y38" s="1741"/>
      <c r="Z38" s="1741"/>
      <c r="AA38" s="1741"/>
      <c r="AB38" s="1348" t="s">
        <v>1224</v>
      </c>
      <c r="AD38" s="1348"/>
      <c r="AE38" s="1348"/>
      <c r="AF38" s="1348"/>
      <c r="AG38" s="1348"/>
      <c r="AH38" s="1348"/>
      <c r="AI38" s="1348"/>
      <c r="AJ38" s="1348"/>
      <c r="AK38" s="1348"/>
      <c r="AL38" s="1348"/>
      <c r="AM38" s="108"/>
      <c r="AN38" s="113"/>
    </row>
    <row r="39" spans="1:40">
      <c r="A39" s="51">
        <f t="shared" si="2"/>
        <v>36</v>
      </c>
      <c r="B39" s="96"/>
      <c r="C39" s="203"/>
      <c r="D39" s="1348" t="s">
        <v>1219</v>
      </c>
      <c r="E39" s="1348"/>
      <c r="F39" s="1348"/>
      <c r="G39" s="1348"/>
      <c r="H39" s="1348"/>
      <c r="I39" s="1348"/>
      <c r="J39" s="1348"/>
      <c r="K39" s="1743"/>
      <c r="L39" s="1743"/>
      <c r="M39" s="1743"/>
      <c r="N39" s="1348" t="s">
        <v>1224</v>
      </c>
      <c r="O39" s="1348"/>
      <c r="P39" s="1348"/>
      <c r="Q39" s="1348"/>
      <c r="R39" s="1348"/>
      <c r="S39" s="1348"/>
      <c r="T39" s="1348"/>
      <c r="U39" s="1348" t="s">
        <v>1222</v>
      </c>
      <c r="V39" s="1348"/>
      <c r="W39" s="1348"/>
      <c r="X39" s="1348"/>
      <c r="Y39" s="1743"/>
      <c r="Z39" s="1743"/>
      <c r="AA39" s="1743"/>
      <c r="AB39" s="1348" t="s">
        <v>1224</v>
      </c>
      <c r="AD39" s="1348"/>
      <c r="AE39" s="1348"/>
      <c r="AF39" s="1348"/>
      <c r="AG39" s="1348"/>
      <c r="AH39" s="1348"/>
      <c r="AI39" s="1348"/>
      <c r="AJ39" s="1348"/>
      <c r="AK39" s="1348"/>
      <c r="AL39" s="1348"/>
      <c r="AM39" s="108"/>
      <c r="AN39" s="113"/>
    </row>
    <row r="40" spans="1:40">
      <c r="A40" s="51">
        <f t="shared" si="2"/>
        <v>37</v>
      </c>
      <c r="B40" s="96"/>
      <c r="C40" s="201"/>
      <c r="D40" s="1348" t="s">
        <v>1220</v>
      </c>
      <c r="E40" s="1348"/>
      <c r="F40" s="1348"/>
      <c r="G40" s="1348"/>
      <c r="H40" s="1348"/>
      <c r="I40" s="1348"/>
      <c r="J40" s="1348"/>
      <c r="K40" s="1743"/>
      <c r="L40" s="1743"/>
      <c r="M40" s="1743"/>
      <c r="N40" s="1348" t="s">
        <v>1224</v>
      </c>
      <c r="O40" s="1348"/>
      <c r="P40" s="1348"/>
      <c r="Q40" s="1348"/>
      <c r="R40" s="1348"/>
      <c r="S40" s="1348"/>
      <c r="T40" s="1348"/>
      <c r="U40" s="1348" t="s">
        <v>1223</v>
      </c>
      <c r="V40" s="1348"/>
      <c r="W40" s="1348"/>
      <c r="X40" s="1348"/>
      <c r="Y40" s="1756"/>
      <c r="Z40" s="1756"/>
      <c r="AA40" s="1756"/>
      <c r="AB40" s="1756"/>
      <c r="AC40" s="1756"/>
      <c r="AD40" s="1756"/>
      <c r="AE40" s="1756"/>
      <c r="AF40" s="1756"/>
      <c r="AG40" s="1756"/>
      <c r="AH40" s="1756"/>
      <c r="AI40" s="1756"/>
      <c r="AJ40" s="1756"/>
      <c r="AK40" s="1756"/>
      <c r="AL40" s="1756"/>
      <c r="AM40" s="108"/>
      <c r="AN40" s="113"/>
    </row>
    <row r="41" spans="1:40">
      <c r="A41" s="51">
        <f t="shared" si="2"/>
        <v>38</v>
      </c>
      <c r="B41" s="96"/>
      <c r="C41" s="204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1358"/>
      <c r="AJ41" s="1358"/>
      <c r="AK41" s="1358"/>
      <c r="AL41" s="1358"/>
      <c r="AM41" s="108"/>
      <c r="AN41" s="113"/>
    </row>
    <row r="42" spans="1:40">
      <c r="A42" s="51">
        <f t="shared" si="2"/>
        <v>39</v>
      </c>
      <c r="B42" s="96"/>
      <c r="C42" s="201"/>
      <c r="D42" s="1747" t="s">
        <v>1225</v>
      </c>
      <c r="E42" s="1747"/>
      <c r="F42" s="1747"/>
      <c r="G42" s="1747"/>
      <c r="H42" s="1747"/>
      <c r="I42" s="1747"/>
      <c r="J42" s="1747"/>
      <c r="K42" s="1747"/>
      <c r="L42" s="1747"/>
      <c r="M42" s="1747"/>
      <c r="N42" s="1747"/>
      <c r="O42" s="1747"/>
      <c r="P42" s="1747"/>
      <c r="Q42" s="1747"/>
      <c r="R42" s="1747"/>
      <c r="S42" s="1747"/>
      <c r="T42" s="1747"/>
      <c r="U42" s="1747"/>
      <c r="V42" s="1747"/>
      <c r="W42" s="1747"/>
      <c r="X42" s="1747"/>
      <c r="Y42" s="1747"/>
      <c r="Z42" s="1747"/>
      <c r="AA42" s="1747"/>
      <c r="AB42" s="1747"/>
      <c r="AC42" s="1747"/>
      <c r="AD42" s="1747"/>
      <c r="AE42" s="1747"/>
      <c r="AF42" s="1747"/>
      <c r="AG42" s="1747"/>
      <c r="AH42" s="1747"/>
      <c r="AI42" s="1747"/>
      <c r="AJ42" s="1747"/>
      <c r="AK42" s="1747"/>
      <c r="AL42" s="1747"/>
      <c r="AM42" s="108"/>
      <c r="AN42" s="113"/>
    </row>
    <row r="43" spans="1:40">
      <c r="A43" s="51">
        <f t="shared" si="2"/>
        <v>40</v>
      </c>
      <c r="B43" s="96"/>
      <c r="C43" s="202"/>
      <c r="D43" s="1348" t="s">
        <v>1230</v>
      </c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1363"/>
      <c r="T43" s="1348"/>
      <c r="U43" s="1348" t="s">
        <v>1228</v>
      </c>
      <c r="V43" s="1348"/>
      <c r="W43" s="1348"/>
      <c r="X43" s="1741"/>
      <c r="Y43" s="1741"/>
      <c r="Z43" s="1741"/>
      <c r="AA43" s="1355" t="s">
        <v>1229</v>
      </c>
      <c r="AB43" s="1355"/>
      <c r="AC43" s="1348"/>
      <c r="AD43" s="1348"/>
      <c r="AE43" s="1348"/>
      <c r="AF43" s="1348"/>
      <c r="AG43" s="1348"/>
      <c r="AH43" s="1348"/>
      <c r="AI43" s="1348"/>
      <c r="AJ43" s="1348"/>
      <c r="AK43" s="1348"/>
      <c r="AL43" s="1348"/>
      <c r="AM43" s="108"/>
      <c r="AN43" s="113"/>
    </row>
    <row r="44" spans="1:40">
      <c r="A44" s="51">
        <f t="shared" si="2"/>
        <v>41</v>
      </c>
      <c r="B44" s="96"/>
      <c r="C44" s="203"/>
      <c r="D44" s="1348" t="s">
        <v>1226</v>
      </c>
      <c r="E44" s="1348"/>
      <c r="F44" s="1348"/>
      <c r="G44" s="1348"/>
      <c r="H44" s="1348"/>
      <c r="I44" s="1742"/>
      <c r="J44" s="1742"/>
      <c r="K44" s="1742"/>
      <c r="L44" s="1742"/>
      <c r="N44" s="1348" t="s">
        <v>1231</v>
      </c>
      <c r="O44" s="1348"/>
      <c r="P44" s="1348"/>
      <c r="Q44" s="1348"/>
      <c r="R44" s="1348"/>
      <c r="S44" s="1364"/>
      <c r="T44" s="1348"/>
      <c r="U44" s="1348" t="s">
        <v>1243</v>
      </c>
      <c r="V44" s="1348"/>
      <c r="W44" s="1348"/>
      <c r="X44" s="1756"/>
      <c r="Y44" s="1756"/>
      <c r="Z44" s="1756"/>
      <c r="AA44" s="1756"/>
      <c r="AB44" s="1756"/>
      <c r="AC44" s="1756"/>
      <c r="AD44" s="1756"/>
      <c r="AE44" s="1756"/>
      <c r="AF44" s="1756"/>
      <c r="AG44" s="1756"/>
      <c r="AH44" s="1756"/>
      <c r="AI44" s="1756"/>
      <c r="AJ44" s="1756"/>
      <c r="AK44" s="1756"/>
      <c r="AL44" s="1756"/>
      <c r="AM44" s="205"/>
      <c r="AN44" s="113"/>
    </row>
    <row r="45" spans="1:40">
      <c r="A45" s="51">
        <f t="shared" si="2"/>
        <v>42</v>
      </c>
      <c r="B45" s="96"/>
      <c r="C45" s="201"/>
      <c r="D45" s="1348" t="s">
        <v>1227</v>
      </c>
      <c r="E45" s="1348"/>
      <c r="F45" s="1348"/>
      <c r="G45" s="1348"/>
      <c r="H45" s="1348"/>
      <c r="I45" s="1743"/>
      <c r="J45" s="1743"/>
      <c r="K45" s="1743"/>
      <c r="L45" s="1743"/>
      <c r="N45" s="1348" t="s">
        <v>1231</v>
      </c>
      <c r="O45" s="1348"/>
      <c r="P45" s="1348"/>
      <c r="Q45" s="1348"/>
      <c r="R45" s="1348"/>
      <c r="S45" s="1364"/>
      <c r="T45" s="1348"/>
      <c r="U45" s="295"/>
      <c r="V45" s="295"/>
      <c r="W45" s="295"/>
      <c r="X45" s="1757"/>
      <c r="Y45" s="1757"/>
      <c r="Z45" s="1757"/>
      <c r="AA45" s="1757"/>
      <c r="AB45" s="1757"/>
      <c r="AC45" s="1757"/>
      <c r="AD45" s="1757"/>
      <c r="AE45" s="1757"/>
      <c r="AF45" s="1757"/>
      <c r="AG45" s="1757"/>
      <c r="AH45" s="1757"/>
      <c r="AI45" s="1757"/>
      <c r="AJ45" s="1757"/>
      <c r="AK45" s="1757"/>
      <c r="AL45" s="1757"/>
      <c r="AM45" s="108"/>
      <c r="AN45" s="113"/>
    </row>
    <row r="46" spans="1:40">
      <c r="A46" s="51">
        <f t="shared" si="2"/>
        <v>43</v>
      </c>
      <c r="B46" s="96"/>
      <c r="C46" s="203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1365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108"/>
      <c r="AN46" s="113"/>
    </row>
    <row r="47" spans="1:40">
      <c r="A47" s="51">
        <f t="shared" si="2"/>
        <v>44</v>
      </c>
      <c r="B47" s="96"/>
      <c r="C47" s="204"/>
      <c r="D47" s="1537" t="s">
        <v>1245</v>
      </c>
      <c r="E47" s="1537"/>
      <c r="F47" s="1537"/>
      <c r="G47" s="1537"/>
      <c r="H47" s="1537"/>
      <c r="I47" s="1537"/>
      <c r="J47" s="1537"/>
      <c r="K47" s="1537"/>
      <c r="L47" s="1537"/>
      <c r="M47" s="1537"/>
      <c r="N47" s="1537"/>
      <c r="O47" s="1537"/>
      <c r="P47" s="1537"/>
      <c r="Q47" s="1537"/>
      <c r="R47" s="1537"/>
      <c r="S47" s="1537"/>
      <c r="T47" s="1537"/>
      <c r="U47" s="1537"/>
      <c r="V47" s="1537"/>
      <c r="W47" s="1537"/>
      <c r="X47" s="1537"/>
      <c r="Y47" s="1537"/>
      <c r="Z47" s="1537"/>
      <c r="AA47" s="1537"/>
      <c r="AB47" s="1537"/>
      <c r="AC47" s="1537"/>
      <c r="AD47" s="1537"/>
      <c r="AE47" s="1537"/>
      <c r="AF47" s="1537"/>
      <c r="AG47" s="1537"/>
      <c r="AH47" s="1537"/>
      <c r="AI47" s="1537"/>
      <c r="AJ47" s="1537"/>
      <c r="AK47" s="1537"/>
      <c r="AL47" s="1537"/>
      <c r="AM47" s="108"/>
      <c r="AN47" s="113"/>
    </row>
    <row r="48" spans="1:40">
      <c r="A48" s="51">
        <f t="shared" si="2"/>
        <v>45</v>
      </c>
      <c r="B48" s="96"/>
      <c r="C48" s="206"/>
      <c r="D48" s="1750"/>
      <c r="E48" s="1750"/>
      <c r="F48" s="1750"/>
      <c r="G48" s="1750"/>
      <c r="H48" s="1750"/>
      <c r="I48" s="1750"/>
      <c r="J48" s="1750"/>
      <c r="K48" s="1750"/>
      <c r="L48" s="1750"/>
      <c r="M48" s="1750"/>
      <c r="N48" s="1750"/>
      <c r="O48" s="1750"/>
      <c r="P48" s="1750"/>
      <c r="Q48" s="1750"/>
      <c r="R48" s="1750"/>
      <c r="S48" s="1750"/>
      <c r="T48" s="1750"/>
      <c r="U48" s="1750"/>
      <c r="V48" s="1750"/>
      <c r="W48" s="1750"/>
      <c r="X48" s="1750"/>
      <c r="Y48" s="1750"/>
      <c r="Z48" s="1750"/>
      <c r="AA48" s="1750"/>
      <c r="AB48" s="1750"/>
      <c r="AC48" s="1750"/>
      <c r="AD48" s="1750"/>
      <c r="AE48" s="1750"/>
      <c r="AF48" s="1750"/>
      <c r="AG48" s="1750"/>
      <c r="AH48" s="1750"/>
      <c r="AI48" s="1750"/>
      <c r="AJ48" s="1750"/>
      <c r="AK48" s="1750"/>
      <c r="AL48" s="1750"/>
      <c r="AM48" s="108"/>
      <c r="AN48" s="113"/>
    </row>
    <row r="49" spans="1:40">
      <c r="A49" s="51">
        <f t="shared" si="2"/>
        <v>46</v>
      </c>
      <c r="B49" s="96"/>
      <c r="C49" s="201"/>
      <c r="D49" s="1749"/>
      <c r="E49" s="1749"/>
      <c r="F49" s="1749"/>
      <c r="G49" s="1749"/>
      <c r="H49" s="1749"/>
      <c r="I49" s="1749"/>
      <c r="J49" s="1749"/>
      <c r="K49" s="1749"/>
      <c r="L49" s="1749"/>
      <c r="M49" s="1749"/>
      <c r="N49" s="1749"/>
      <c r="O49" s="1749"/>
      <c r="P49" s="1749"/>
      <c r="Q49" s="1749"/>
      <c r="R49" s="1749"/>
      <c r="S49" s="1749"/>
      <c r="T49" s="1749"/>
      <c r="U49" s="1749"/>
      <c r="V49" s="1749"/>
      <c r="W49" s="1749"/>
      <c r="X49" s="1749"/>
      <c r="Y49" s="1749"/>
      <c r="Z49" s="1749"/>
      <c r="AA49" s="1749"/>
      <c r="AB49" s="1749"/>
      <c r="AC49" s="1749"/>
      <c r="AD49" s="1749"/>
      <c r="AE49" s="1749"/>
      <c r="AF49" s="1749"/>
      <c r="AG49" s="1749"/>
      <c r="AH49" s="1749"/>
      <c r="AI49" s="1749"/>
      <c r="AJ49" s="1749"/>
      <c r="AK49" s="1749"/>
      <c r="AL49" s="1749"/>
      <c r="AM49" s="108"/>
      <c r="AN49" s="113"/>
    </row>
    <row r="50" spans="1:40">
      <c r="A50" s="51">
        <f t="shared" si="2"/>
        <v>47</v>
      </c>
      <c r="B50" s="96"/>
      <c r="C50" s="207"/>
      <c r="D50" s="1749"/>
      <c r="E50" s="1749"/>
      <c r="F50" s="1749"/>
      <c r="G50" s="1749"/>
      <c r="H50" s="1749"/>
      <c r="I50" s="1749"/>
      <c r="J50" s="1749"/>
      <c r="K50" s="1749"/>
      <c r="L50" s="1749"/>
      <c r="M50" s="1749"/>
      <c r="N50" s="1749"/>
      <c r="O50" s="1749"/>
      <c r="P50" s="1749"/>
      <c r="Q50" s="1749"/>
      <c r="R50" s="1749"/>
      <c r="S50" s="1749"/>
      <c r="T50" s="1749"/>
      <c r="U50" s="1749"/>
      <c r="V50" s="1749"/>
      <c r="W50" s="1749"/>
      <c r="X50" s="1749"/>
      <c r="Y50" s="1749"/>
      <c r="Z50" s="1749"/>
      <c r="AA50" s="1749"/>
      <c r="AB50" s="1749"/>
      <c r="AC50" s="1749"/>
      <c r="AD50" s="1749"/>
      <c r="AE50" s="1749"/>
      <c r="AF50" s="1749"/>
      <c r="AG50" s="1749"/>
      <c r="AH50" s="1749"/>
      <c r="AI50" s="1749"/>
      <c r="AJ50" s="1749"/>
      <c r="AK50" s="1749"/>
      <c r="AL50" s="1749"/>
      <c r="AM50" s="108"/>
      <c r="AN50" s="113"/>
    </row>
    <row r="51" spans="1:40">
      <c r="A51" s="51">
        <f t="shared" si="2"/>
        <v>48</v>
      </c>
      <c r="B51" s="96"/>
      <c r="C51" s="207"/>
      <c r="D51" s="1749"/>
      <c r="E51" s="1749"/>
      <c r="F51" s="1749"/>
      <c r="G51" s="1749"/>
      <c r="H51" s="1749"/>
      <c r="I51" s="1749"/>
      <c r="J51" s="1749"/>
      <c r="K51" s="1749"/>
      <c r="L51" s="1749"/>
      <c r="M51" s="1749"/>
      <c r="N51" s="1749"/>
      <c r="O51" s="1749"/>
      <c r="P51" s="1749"/>
      <c r="Q51" s="1749"/>
      <c r="R51" s="1749"/>
      <c r="S51" s="1749"/>
      <c r="T51" s="1749"/>
      <c r="U51" s="1749"/>
      <c r="V51" s="1749"/>
      <c r="W51" s="1749"/>
      <c r="X51" s="1749"/>
      <c r="Y51" s="1749"/>
      <c r="Z51" s="1749"/>
      <c r="AA51" s="1749"/>
      <c r="AB51" s="1749"/>
      <c r="AC51" s="1749"/>
      <c r="AD51" s="1749"/>
      <c r="AE51" s="1749"/>
      <c r="AF51" s="1749"/>
      <c r="AG51" s="1749"/>
      <c r="AH51" s="1749"/>
      <c r="AI51" s="1749"/>
      <c r="AJ51" s="1749"/>
      <c r="AK51" s="1749"/>
      <c r="AL51" s="1749"/>
      <c r="AM51" s="108"/>
      <c r="AN51" s="113"/>
    </row>
    <row r="52" spans="1:40">
      <c r="A52" s="51">
        <f t="shared" si="2"/>
        <v>49</v>
      </c>
      <c r="B52" s="96"/>
      <c r="C52" s="208"/>
      <c r="D52" s="1746"/>
      <c r="E52" s="1746"/>
      <c r="F52" s="1746"/>
      <c r="G52" s="1746"/>
      <c r="H52" s="1746"/>
      <c r="I52" s="1746"/>
      <c r="J52" s="1746"/>
      <c r="K52" s="1746"/>
      <c r="L52" s="1746"/>
      <c r="M52" s="1746"/>
      <c r="N52" s="1746"/>
      <c r="O52" s="1746"/>
      <c r="P52" s="1746"/>
      <c r="Q52" s="1746"/>
      <c r="R52" s="1746"/>
      <c r="S52" s="1746"/>
      <c r="T52" s="1746"/>
      <c r="U52" s="1746"/>
      <c r="V52" s="1746"/>
      <c r="W52" s="1746"/>
      <c r="X52" s="1746"/>
      <c r="Y52" s="1746"/>
      <c r="Z52" s="1746"/>
      <c r="AA52" s="1746"/>
      <c r="AB52" s="1746"/>
      <c r="AC52" s="1746"/>
      <c r="AD52" s="1746"/>
      <c r="AE52" s="1746"/>
      <c r="AF52" s="1746"/>
      <c r="AG52" s="1746"/>
      <c r="AH52" s="1746"/>
      <c r="AI52" s="1746"/>
      <c r="AJ52" s="1746"/>
      <c r="AK52" s="1746"/>
      <c r="AL52" s="1746"/>
      <c r="AM52" s="108"/>
      <c r="AN52" s="113"/>
    </row>
    <row r="53" spans="1:40" ht="5.0999999999999996" customHeight="1">
      <c r="A53" s="176"/>
      <c r="B53" s="177"/>
      <c r="C53" s="188"/>
      <c r="D53" s="188"/>
      <c r="E53" s="188"/>
      <c r="F53" s="188"/>
      <c r="G53" s="209"/>
      <c r="H53" s="210"/>
      <c r="I53" s="188"/>
      <c r="J53" s="188"/>
      <c r="K53" s="211"/>
      <c r="L53" s="211"/>
      <c r="M53" s="211"/>
      <c r="N53" s="211"/>
      <c r="O53" s="211"/>
      <c r="P53" s="211"/>
      <c r="Q53" s="210"/>
      <c r="R53" s="212"/>
      <c r="S53" s="188"/>
      <c r="T53" s="188"/>
      <c r="U53" s="188"/>
      <c r="V53" s="188"/>
      <c r="W53" s="188"/>
      <c r="X53" s="209"/>
      <c r="Y53" s="213"/>
      <c r="Z53" s="188"/>
      <c r="AA53" s="187"/>
      <c r="AB53" s="188"/>
      <c r="AC53" s="188"/>
      <c r="AD53" s="188"/>
      <c r="AE53" s="211"/>
      <c r="AF53" s="211"/>
      <c r="AG53" s="211"/>
      <c r="AH53" s="214"/>
      <c r="AI53" s="214"/>
      <c r="AJ53" s="214"/>
      <c r="AK53" s="210"/>
      <c r="AL53" s="188"/>
      <c r="AM53" s="187"/>
      <c r="AN53" s="114"/>
    </row>
    <row r="54" spans="1:40">
      <c r="A54" s="44"/>
      <c r="B54" s="67"/>
      <c r="C54" s="53" t="s">
        <v>7</v>
      </c>
      <c r="D54" s="53"/>
      <c r="E54" s="53"/>
      <c r="F54" s="53"/>
      <c r="G54" s="53"/>
      <c r="H54" s="53"/>
      <c r="I54" s="1659"/>
      <c r="J54" s="1659"/>
      <c r="K54" s="1659"/>
      <c r="L54" s="1659"/>
      <c r="M54" s="1659"/>
      <c r="N54" s="1659"/>
      <c r="O54" s="1659"/>
      <c r="P54" s="1659"/>
      <c r="Q54" s="1659"/>
      <c r="R54" s="1659"/>
      <c r="S54" s="1659"/>
      <c r="T54" s="1659"/>
      <c r="U54" s="54"/>
      <c r="V54" s="54"/>
      <c r="W54" s="53" t="s">
        <v>42</v>
      </c>
      <c r="X54" s="53"/>
      <c r="Y54" s="1655"/>
      <c r="Z54" s="1655"/>
      <c r="AA54" s="54"/>
      <c r="AB54" s="54"/>
      <c r="AC54" s="54"/>
      <c r="AD54" s="54"/>
      <c r="AE54" s="53" t="s">
        <v>209</v>
      </c>
      <c r="AF54" s="53"/>
      <c r="AG54" s="173"/>
      <c r="AH54" s="1660">
        <v>10</v>
      </c>
      <c r="AI54" s="1660"/>
      <c r="AJ54" s="664" t="s">
        <v>208</v>
      </c>
      <c r="AK54" s="1654">
        <v>15</v>
      </c>
      <c r="AL54" s="1654"/>
      <c r="AM54" s="173"/>
      <c r="AN54" s="175"/>
    </row>
    <row r="55" spans="1:40" ht="12" customHeight="1">
      <c r="A55" s="45"/>
      <c r="B55" s="87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116"/>
    </row>
  </sheetData>
  <mergeCells count="82">
    <mergeCell ref="A1:AN2"/>
    <mergeCell ref="I3:W3"/>
    <mergeCell ref="AA3:AG3"/>
    <mergeCell ref="X3:Z3"/>
    <mergeCell ref="D3:H3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AC27:AE27"/>
    <mergeCell ref="AG26:AI26"/>
    <mergeCell ref="AG27:AI27"/>
    <mergeCell ref="J33:P33"/>
    <mergeCell ref="J34:P34"/>
    <mergeCell ref="D26:J26"/>
    <mergeCell ref="D27:F27"/>
    <mergeCell ref="H27:J27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I54:T54"/>
    <mergeCell ref="Y54:Z54"/>
    <mergeCell ref="AH54:AI54"/>
    <mergeCell ref="AK54:AL54"/>
    <mergeCell ref="D52:AL52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66"/>
  <sheetViews>
    <sheetView workbookViewId="0">
      <selection activeCell="AP19" sqref="AP19"/>
    </sheetView>
  </sheetViews>
  <sheetFormatPr defaultColWidth="8.85546875" defaultRowHeight="9.75"/>
  <cols>
    <col min="1" max="1" width="2" style="131" customWidth="1"/>
    <col min="2" max="2" width="2.140625" style="131" customWidth="1"/>
    <col min="3" max="5" width="2.42578125" style="131" customWidth="1"/>
    <col min="6" max="6" width="2.7109375" style="131" customWidth="1"/>
    <col min="7" max="7" width="3.5703125" style="131" customWidth="1"/>
    <col min="8" max="8" width="2.7109375" style="131" customWidth="1"/>
    <col min="9" max="10" width="2.42578125" style="131" customWidth="1"/>
    <col min="11" max="11" width="2.7109375" style="131" customWidth="1"/>
    <col min="12" max="12" width="3" style="131" customWidth="1"/>
    <col min="13" max="13" width="2.85546875" style="131" customWidth="1"/>
    <col min="14" max="14" width="2.42578125" style="131" customWidth="1"/>
    <col min="15" max="15" width="2.7109375" style="131" customWidth="1"/>
    <col min="16" max="16" width="2.85546875" style="131" customWidth="1"/>
    <col min="17" max="17" width="3.42578125" style="131" customWidth="1"/>
    <col min="18" max="18" width="2.28515625" style="131" customWidth="1"/>
    <col min="19" max="19" width="2.7109375" style="131" customWidth="1"/>
    <col min="20" max="20" width="3" style="131" customWidth="1"/>
    <col min="21" max="23" width="2.42578125" style="131" customWidth="1"/>
    <col min="24" max="24" width="2.5703125" style="131" customWidth="1"/>
    <col min="25" max="26" width="2.7109375" style="131" customWidth="1"/>
    <col min="27" max="27" width="2.42578125" style="131" customWidth="1"/>
    <col min="28" max="28" width="2.85546875" style="131" customWidth="1"/>
    <col min="29" max="30" width="2.7109375" style="131" customWidth="1"/>
    <col min="31" max="31" width="2.42578125" style="131" customWidth="1"/>
    <col min="32" max="33" width="2.7109375" style="131" customWidth="1"/>
    <col min="34" max="34" width="2.5703125" style="131" customWidth="1"/>
    <col min="35" max="35" width="2.42578125" style="131" customWidth="1"/>
    <col min="36" max="36" width="2.85546875" style="131" customWidth="1"/>
    <col min="37" max="37" width="2.7109375" style="131" customWidth="1"/>
    <col min="38" max="38" width="2" style="131" customWidth="1"/>
    <col min="39" max="39" width="2.28515625" style="131" customWidth="1"/>
    <col min="40" max="40" width="2.42578125" style="1074" customWidth="1"/>
    <col min="41" max="16384" width="8.85546875" style="131"/>
  </cols>
  <sheetData>
    <row r="1" spans="1:40" ht="14.25" customHeight="1">
      <c r="A1" s="1577" t="s">
        <v>788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9"/>
      <c r="AN1" s="1370"/>
    </row>
    <row r="2" spans="1:40" ht="1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2"/>
      <c r="AN2" s="1371"/>
    </row>
    <row r="3" spans="1:40" ht="18.75" customHeight="1">
      <c r="A3" s="1367"/>
      <c r="B3" s="1368"/>
      <c r="C3" s="1368"/>
      <c r="D3" s="1584" t="s">
        <v>1248</v>
      </c>
      <c r="E3" s="1584"/>
      <c r="F3" s="1584"/>
      <c r="G3" s="1584"/>
      <c r="H3" s="1728"/>
      <c r="I3" s="1728"/>
      <c r="J3" s="1728"/>
      <c r="K3" s="1728"/>
      <c r="L3" s="1728"/>
      <c r="M3" s="1728"/>
      <c r="N3" s="1728"/>
      <c r="O3" s="1728"/>
      <c r="P3" s="1728"/>
      <c r="Q3" s="1728"/>
      <c r="R3" s="1728"/>
      <c r="S3" s="1728"/>
      <c r="T3" s="1728"/>
      <c r="U3" s="1728"/>
      <c r="V3" s="1728"/>
      <c r="W3" s="1728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9"/>
      <c r="AN3" s="988"/>
    </row>
    <row r="4" spans="1:40" ht="11.25" customHeight="1">
      <c r="A4" s="672">
        <v>1</v>
      </c>
      <c r="B4" s="673"/>
      <c r="C4" s="674" t="s">
        <v>606</v>
      </c>
      <c r="D4" s="674"/>
      <c r="E4" s="674"/>
      <c r="F4" s="674"/>
      <c r="G4" s="674"/>
      <c r="H4" s="675"/>
      <c r="I4" s="995"/>
      <c r="J4" s="674"/>
      <c r="K4" s="675"/>
      <c r="L4" s="674"/>
      <c r="M4" s="676"/>
      <c r="N4" s="675"/>
      <c r="O4" s="674"/>
      <c r="P4" s="674"/>
      <c r="Q4" s="674"/>
      <c r="R4" s="674"/>
      <c r="S4" s="674"/>
      <c r="T4" s="674"/>
      <c r="U4" s="674"/>
      <c r="V4" s="674" t="s">
        <v>607</v>
      </c>
      <c r="W4" s="678"/>
      <c r="X4" s="439"/>
      <c r="Y4" s="439"/>
      <c r="Z4" s="1020"/>
      <c r="AA4" s="1020" t="s">
        <v>608</v>
      </c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1"/>
      <c r="AN4" s="1126"/>
    </row>
    <row r="5" spans="1:40" ht="11.25" customHeight="1">
      <c r="A5" s="672">
        <f>A4+1</f>
        <v>2</v>
      </c>
      <c r="B5" s="997"/>
      <c r="C5" s="680" t="s">
        <v>10</v>
      </c>
      <c r="D5" s="280"/>
      <c r="E5" s="280"/>
      <c r="F5" s="280"/>
      <c r="G5" s="280"/>
      <c r="H5" s="681"/>
      <c r="I5" s="680" t="s">
        <v>609</v>
      </c>
      <c r="J5" s="682"/>
      <c r="K5" s="683"/>
      <c r="L5" s="683"/>
      <c r="M5" s="681"/>
      <c r="N5" s="680"/>
      <c r="O5" s="684"/>
      <c r="P5" s="686"/>
      <c r="Q5" s="683"/>
      <c r="R5" s="681"/>
      <c r="S5" s="683"/>
      <c r="T5" s="684"/>
      <c r="U5" s="686"/>
      <c r="V5" s="685"/>
      <c r="W5" s="686"/>
      <c r="X5" s="280"/>
      <c r="Y5" s="683"/>
      <c r="Z5" s="686"/>
      <c r="AA5" s="686"/>
      <c r="AB5" s="687"/>
      <c r="AC5" s="688"/>
      <c r="AD5" s="688"/>
      <c r="AE5" s="688"/>
      <c r="AF5" s="688"/>
      <c r="AG5" s="688"/>
      <c r="AH5" s="688"/>
      <c r="AI5" s="688"/>
      <c r="AJ5" s="688"/>
      <c r="AK5" s="688"/>
      <c r="AL5" s="280"/>
      <c r="AM5" s="919"/>
    </row>
    <row r="6" spans="1:40" ht="12" customHeight="1">
      <c r="A6" s="672">
        <f t="shared" ref="A6:A13" si="0">A5+1</f>
        <v>3</v>
      </c>
      <c r="B6" s="998"/>
      <c r="C6" s="1813" t="s">
        <v>615</v>
      </c>
      <c r="D6" s="1814"/>
      <c r="E6" s="1814"/>
      <c r="F6" s="1814"/>
      <c r="G6" s="1814"/>
      <c r="H6" s="1814"/>
      <c r="I6" s="1814"/>
      <c r="J6" s="1814"/>
      <c r="K6" s="1814"/>
      <c r="L6" s="1814"/>
      <c r="M6" s="1814"/>
      <c r="N6" s="1814"/>
      <c r="O6" s="1814"/>
      <c r="P6" s="1814"/>
      <c r="Q6" s="1814"/>
      <c r="R6" s="1814"/>
      <c r="S6" s="1814"/>
      <c r="T6" s="1814"/>
      <c r="U6" s="1814"/>
      <c r="V6" s="1814"/>
      <c r="W6" s="1814"/>
      <c r="X6" s="1814"/>
      <c r="Y6" s="1814"/>
      <c r="Z6" s="1814"/>
      <c r="AA6" s="1814"/>
      <c r="AB6" s="1814"/>
      <c r="AC6" s="1814"/>
      <c r="AD6" s="1814"/>
      <c r="AE6" s="1814"/>
      <c r="AF6" s="1814"/>
      <c r="AG6" s="1814"/>
      <c r="AH6" s="1814"/>
      <c r="AI6" s="1814"/>
      <c r="AJ6" s="1814"/>
      <c r="AK6" s="1814"/>
      <c r="AL6" s="1814"/>
      <c r="AM6" s="1815"/>
    </row>
    <row r="7" spans="1:40" ht="12" customHeight="1">
      <c r="A7" s="672">
        <f t="shared" si="0"/>
        <v>4</v>
      </c>
      <c r="B7" s="691"/>
      <c r="C7" s="1808" t="s">
        <v>616</v>
      </c>
      <c r="D7" s="1809"/>
      <c r="E7" s="1809"/>
      <c r="F7" s="1810"/>
      <c r="G7" s="692"/>
      <c r="H7" s="693" t="s">
        <v>617</v>
      </c>
      <c r="I7" s="694"/>
      <c r="J7" s="694"/>
      <c r="K7" s="695"/>
      <c r="L7" s="695"/>
      <c r="M7" s="692"/>
      <c r="N7" s="439"/>
      <c r="O7" s="696"/>
      <c r="P7" s="697"/>
      <c r="Q7" s="698" t="s">
        <v>618</v>
      </c>
      <c r="R7" s="695"/>
      <c r="S7" s="695"/>
      <c r="T7" s="677"/>
      <c r="U7" s="695"/>
      <c r="V7" s="439"/>
      <c r="W7" s="692"/>
      <c r="X7" s="677"/>
      <c r="Y7" s="692"/>
      <c r="Z7" s="699" t="s">
        <v>619</v>
      </c>
      <c r="AA7" s="439"/>
      <c r="AB7" s="439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1"/>
    </row>
    <row r="8" spans="1:40" ht="12" customHeight="1">
      <c r="A8" s="672">
        <f t="shared" si="0"/>
        <v>5</v>
      </c>
      <c r="B8" s="999"/>
      <c r="C8" s="1799" t="s">
        <v>286</v>
      </c>
      <c r="D8" s="1800"/>
      <c r="E8" s="1800"/>
      <c r="F8" s="1801"/>
      <c r="G8" s="702"/>
      <c r="H8" s="703" t="s">
        <v>620</v>
      </c>
      <c r="I8" s="702"/>
      <c r="J8" s="702"/>
      <c r="K8" s="702"/>
      <c r="L8" s="702"/>
      <c r="M8" s="702"/>
      <c r="N8" s="703" t="s">
        <v>621</v>
      </c>
      <c r="O8" s="702"/>
      <c r="P8" s="702"/>
      <c r="Q8" s="702"/>
      <c r="R8" s="702"/>
      <c r="S8" s="686"/>
      <c r="T8" s="686"/>
      <c r="U8" s="704"/>
      <c r="V8" s="705"/>
      <c r="W8" s="706"/>
      <c r="X8" s="707"/>
      <c r="Y8" s="707"/>
      <c r="Z8" s="708" t="s">
        <v>622</v>
      </c>
      <c r="AA8" s="706"/>
      <c r="AB8" s="707"/>
      <c r="AC8" s="707"/>
      <c r="AD8" s="707"/>
      <c r="AE8" s="704"/>
      <c r="AF8" s="709"/>
      <c r="AG8" s="709"/>
      <c r="AH8" s="709"/>
      <c r="AI8" s="709"/>
      <c r="AJ8" s="709"/>
      <c r="AK8" s="709"/>
      <c r="AL8" s="706"/>
      <c r="AM8" s="710"/>
    </row>
    <row r="9" spans="1:40" ht="12" customHeight="1">
      <c r="A9" s="672">
        <f t="shared" si="0"/>
        <v>6</v>
      </c>
      <c r="B9" s="1000"/>
      <c r="C9" s="1802" t="s">
        <v>623</v>
      </c>
      <c r="D9" s="1803"/>
      <c r="E9" s="1803"/>
      <c r="F9" s="1804"/>
      <c r="G9" s="711"/>
      <c r="H9" s="712" t="s">
        <v>624</v>
      </c>
      <c r="I9" s="713"/>
      <c r="J9" s="713"/>
      <c r="K9" s="713"/>
      <c r="L9" s="713"/>
      <c r="M9" s="713"/>
      <c r="N9" s="712" t="s">
        <v>625</v>
      </c>
      <c r="O9" s="713"/>
      <c r="P9" s="713"/>
      <c r="Q9" s="713"/>
      <c r="R9" s="713"/>
      <c r="S9" s="674"/>
      <c r="T9" s="674"/>
      <c r="U9" s="714"/>
      <c r="V9" s="715"/>
      <c r="W9" s="716"/>
      <c r="X9" s="717"/>
      <c r="Y9" s="717"/>
      <c r="Z9" s="718" t="s">
        <v>626</v>
      </c>
      <c r="AA9" s="716"/>
      <c r="AB9" s="717"/>
      <c r="AC9" s="717"/>
      <c r="AD9" s="717"/>
      <c r="AE9" s="714"/>
      <c r="AF9" s="717"/>
      <c r="AG9" s="717"/>
      <c r="AH9" s="717"/>
      <c r="AI9" s="717"/>
      <c r="AJ9" s="717"/>
      <c r="AK9" s="717"/>
      <c r="AL9" s="717"/>
      <c r="AM9" s="719"/>
    </row>
    <row r="10" spans="1:40" ht="10.5" customHeight="1">
      <c r="A10" s="672">
        <f t="shared" si="0"/>
        <v>7</v>
      </c>
      <c r="B10" s="691"/>
      <c r="C10" s="1802" t="s">
        <v>627</v>
      </c>
      <c r="D10" s="1803"/>
      <c r="E10" s="1803"/>
      <c r="F10" s="1804"/>
      <c r="G10" s="721"/>
      <c r="H10" s="717" t="s">
        <v>628</v>
      </c>
      <c r="I10" s="717"/>
      <c r="J10" s="717"/>
      <c r="K10" s="722"/>
      <c r="L10" s="723"/>
      <c r="M10" s="723"/>
      <c r="N10" s="724"/>
      <c r="O10" s="725"/>
      <c r="P10" s="726"/>
      <c r="Q10" s="726"/>
      <c r="R10" s="727" t="s">
        <v>629</v>
      </c>
      <c r="S10" s="728"/>
      <c r="T10" s="728"/>
      <c r="U10" s="716"/>
      <c r="V10" s="717"/>
      <c r="W10" s="996"/>
      <c r="X10" s="674"/>
      <c r="Y10" s="849"/>
      <c r="Z10" s="996"/>
      <c r="AA10" s="729"/>
      <c r="AB10" s="730" t="s">
        <v>630</v>
      </c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731"/>
    </row>
    <row r="11" spans="1:40" ht="11.25" customHeight="1">
      <c r="A11" s="672">
        <f t="shared" si="0"/>
        <v>8</v>
      </c>
      <c r="B11" s="691"/>
      <c r="C11" s="1816" t="s">
        <v>631</v>
      </c>
      <c r="D11" s="1817"/>
      <c r="E11" s="1817"/>
      <c r="F11" s="1818"/>
      <c r="G11" s="732"/>
      <c r="H11" s="736"/>
      <c r="I11" s="733"/>
      <c r="J11" s="734"/>
      <c r="K11" s="734"/>
      <c r="L11" s="734"/>
      <c r="M11" s="733" t="s">
        <v>632</v>
      </c>
      <c r="N11" s="734"/>
      <c r="O11" s="735"/>
      <c r="P11" s="734"/>
      <c r="Q11" s="736" t="s">
        <v>633</v>
      </c>
      <c r="R11" s="736"/>
      <c r="S11" s="737"/>
      <c r="T11" s="732"/>
      <c r="U11" s="732" t="s">
        <v>634</v>
      </c>
      <c r="V11" s="757"/>
      <c r="W11" s="732"/>
      <c r="X11" s="732"/>
      <c r="Y11" s="738"/>
      <c r="Z11" s="739"/>
      <c r="AA11" s="740" t="s">
        <v>635</v>
      </c>
      <c r="AB11" s="741"/>
      <c r="AC11" s="740" t="s">
        <v>636</v>
      </c>
      <c r="AD11" s="740"/>
      <c r="AE11" s="742" t="s">
        <v>637</v>
      </c>
      <c r="AF11" s="742"/>
      <c r="AG11" s="742" t="s">
        <v>638</v>
      </c>
      <c r="AH11" s="742"/>
      <c r="AI11" s="740" t="s">
        <v>579</v>
      </c>
      <c r="AJ11" s="740"/>
      <c r="AK11" s="740" t="s">
        <v>164</v>
      </c>
      <c r="AL11" s="740"/>
      <c r="AM11" s="743" t="s">
        <v>639</v>
      </c>
    </row>
    <row r="12" spans="1:40" ht="10.5" customHeight="1">
      <c r="A12" s="672">
        <f t="shared" si="0"/>
        <v>9</v>
      </c>
      <c r="B12" s="691"/>
      <c r="C12" s="744"/>
      <c r="D12" s="1121"/>
      <c r="E12" s="745"/>
      <c r="F12" s="746"/>
      <c r="G12" s="745"/>
      <c r="H12" s="745"/>
      <c r="I12" s="747"/>
      <c r="J12" s="747"/>
      <c r="K12" s="747"/>
      <c r="L12" s="747"/>
      <c r="M12" s="747"/>
      <c r="N12" s="747"/>
      <c r="O12" s="748"/>
      <c r="P12" s="747"/>
      <c r="Q12" s="749" t="s">
        <v>640</v>
      </c>
      <c r="R12" s="1121"/>
      <c r="S12" s="750"/>
      <c r="T12" s="745"/>
      <c r="U12" s="745"/>
      <c r="V12" s="1122"/>
      <c r="W12" s="750"/>
      <c r="X12" s="712"/>
      <c r="Y12" s="751"/>
      <c r="Z12" s="752"/>
      <c r="AA12" s="753" t="s">
        <v>641</v>
      </c>
      <c r="AB12" s="753"/>
      <c r="AC12" s="753" t="s">
        <v>642</v>
      </c>
      <c r="AD12" s="753"/>
      <c r="AE12" s="754" t="s">
        <v>176</v>
      </c>
      <c r="AF12" s="755"/>
      <c r="AG12" s="754" t="s">
        <v>643</v>
      </c>
      <c r="AH12" s="755"/>
      <c r="AI12" s="753" t="s">
        <v>644</v>
      </c>
      <c r="AJ12" s="753"/>
      <c r="AK12" s="753" t="s">
        <v>645</v>
      </c>
      <c r="AL12" s="753"/>
      <c r="AM12" s="756" t="s">
        <v>1302</v>
      </c>
    </row>
    <row r="13" spans="1:40" ht="9.75" customHeight="1">
      <c r="A13" s="672">
        <f t="shared" si="0"/>
        <v>10</v>
      </c>
      <c r="B13" s="691"/>
      <c r="C13" s="1799" t="s">
        <v>646</v>
      </c>
      <c r="D13" s="1800"/>
      <c r="E13" s="1800"/>
      <c r="F13" s="1801"/>
      <c r="G13" s="1805" t="s">
        <v>647</v>
      </c>
      <c r="H13" s="734"/>
      <c r="I13" s="733" t="s">
        <v>648</v>
      </c>
      <c r="J13" s="732"/>
      <c r="K13" s="757"/>
      <c r="L13" s="732"/>
      <c r="M13" s="757" t="s">
        <v>649</v>
      </c>
      <c r="N13" s="758"/>
      <c r="O13" s="759"/>
      <c r="P13" s="760"/>
      <c r="Q13" s="758" t="s">
        <v>650</v>
      </c>
      <c r="R13" s="757"/>
      <c r="S13" s="737"/>
      <c r="T13" s="732"/>
      <c r="U13" s="732" t="s">
        <v>634</v>
      </c>
      <c r="V13" s="761"/>
      <c r="W13" s="761"/>
      <c r="X13" s="761"/>
      <c r="Y13" s="762"/>
      <c r="Z13" s="763"/>
      <c r="AA13" s="740" t="s">
        <v>635</v>
      </c>
      <c r="AB13" s="740"/>
      <c r="AC13" s="740" t="s">
        <v>642</v>
      </c>
      <c r="AD13" s="740"/>
      <c r="AE13" s="742" t="s">
        <v>638</v>
      </c>
      <c r="AF13" s="764"/>
      <c r="AG13" s="742" t="s">
        <v>644</v>
      </c>
      <c r="AH13" s="764"/>
      <c r="AI13" s="740" t="s">
        <v>639</v>
      </c>
      <c r="AJ13" s="740"/>
      <c r="AK13" s="740" t="s">
        <v>651</v>
      </c>
      <c r="AL13" s="740"/>
      <c r="AM13" s="743"/>
    </row>
    <row r="14" spans="1:40" ht="11.25" customHeight="1">
      <c r="A14" s="720">
        <f t="shared" ref="A14:A63" si="1">1+A13</f>
        <v>11</v>
      </c>
      <c r="B14" s="691"/>
      <c r="C14" s="1799"/>
      <c r="D14" s="1800"/>
      <c r="E14" s="1800"/>
      <c r="F14" s="1801"/>
      <c r="G14" s="1806"/>
      <c r="H14" s="765"/>
      <c r="I14" s="712"/>
      <c r="J14" s="766"/>
      <c r="K14" s="766"/>
      <c r="L14" s="766"/>
      <c r="M14" s="766"/>
      <c r="N14" s="766"/>
      <c r="O14" s="767"/>
      <c r="P14" s="766"/>
      <c r="Q14" s="766" t="s">
        <v>652</v>
      </c>
      <c r="R14" s="766"/>
      <c r="S14" s="766"/>
      <c r="T14" s="745"/>
      <c r="U14" s="768"/>
      <c r="V14" s="1121"/>
      <c r="W14" s="1121"/>
      <c r="X14" s="1121"/>
      <c r="Y14" s="751"/>
      <c r="Z14" s="769"/>
      <c r="AA14" s="740" t="s">
        <v>641</v>
      </c>
      <c r="AB14" s="740"/>
      <c r="AC14" s="740" t="s">
        <v>637</v>
      </c>
      <c r="AD14" s="740"/>
      <c r="AE14" s="742" t="s">
        <v>643</v>
      </c>
      <c r="AF14" s="764"/>
      <c r="AG14" s="742" t="s">
        <v>403</v>
      </c>
      <c r="AH14" s="764"/>
      <c r="AI14" s="740" t="s">
        <v>653</v>
      </c>
      <c r="AJ14" s="740"/>
      <c r="AK14" s="740" t="s">
        <v>654</v>
      </c>
      <c r="AL14" s="740"/>
      <c r="AM14" s="743"/>
    </row>
    <row r="15" spans="1:40" ht="11.25" customHeight="1">
      <c r="A15" s="720">
        <f t="shared" si="1"/>
        <v>12</v>
      </c>
      <c r="B15" s="839"/>
      <c r="C15" s="1802"/>
      <c r="D15" s="1803"/>
      <c r="E15" s="1803"/>
      <c r="F15" s="1804"/>
      <c r="G15" s="1807"/>
      <c r="H15" s="744"/>
      <c r="I15" s="745" t="s">
        <v>655</v>
      </c>
      <c r="J15" s="770"/>
      <c r="K15" s="770"/>
      <c r="L15" s="770"/>
      <c r="M15" s="770" t="s">
        <v>656</v>
      </c>
      <c r="N15" s="770"/>
      <c r="O15" s="771"/>
      <c r="P15" s="770"/>
      <c r="Q15" s="770" t="s">
        <v>657</v>
      </c>
      <c r="R15" s="770"/>
      <c r="S15" s="770"/>
      <c r="T15" s="745"/>
      <c r="U15" s="768" t="s">
        <v>650</v>
      </c>
      <c r="V15" s="768"/>
      <c r="W15" s="768"/>
      <c r="X15" s="768"/>
      <c r="Y15" s="772"/>
      <c r="Z15" s="773"/>
      <c r="AA15" s="773" t="s">
        <v>636</v>
      </c>
      <c r="AB15" s="773"/>
      <c r="AC15" s="773" t="s">
        <v>176</v>
      </c>
      <c r="AD15" s="773"/>
      <c r="AE15" s="773" t="s">
        <v>579</v>
      </c>
      <c r="AF15" s="773"/>
      <c r="AG15" s="773" t="s">
        <v>645</v>
      </c>
      <c r="AH15" s="773"/>
      <c r="AI15" s="773" t="s">
        <v>658</v>
      </c>
      <c r="AJ15" s="774"/>
      <c r="AK15" s="774"/>
      <c r="AL15" s="775"/>
      <c r="AM15" s="776"/>
    </row>
    <row r="16" spans="1:40" ht="11.25" customHeight="1">
      <c r="A16" s="720">
        <f t="shared" si="1"/>
        <v>13</v>
      </c>
      <c r="B16" s="999"/>
      <c r="C16" s="1799" t="s">
        <v>659</v>
      </c>
      <c r="D16" s="1800"/>
      <c r="E16" s="1800"/>
      <c r="F16" s="1801"/>
      <c r="G16" s="1811" t="s">
        <v>660</v>
      </c>
      <c r="H16" s="732"/>
      <c r="I16" s="708" t="s">
        <v>648</v>
      </c>
      <c r="J16" s="732"/>
      <c r="K16" s="732"/>
      <c r="L16" s="732"/>
      <c r="M16" s="732" t="s">
        <v>661</v>
      </c>
      <c r="N16" s="732"/>
      <c r="O16" s="738"/>
      <c r="P16" s="732"/>
      <c r="Q16" s="732" t="s">
        <v>662</v>
      </c>
      <c r="R16" s="703"/>
      <c r="S16" s="703"/>
      <c r="T16" s="732"/>
      <c r="U16" s="777" t="s">
        <v>650</v>
      </c>
      <c r="V16" s="732"/>
      <c r="W16" s="732"/>
      <c r="X16" s="732"/>
      <c r="Y16" s="738"/>
      <c r="Z16" s="739"/>
      <c r="AA16" s="739" t="s">
        <v>635</v>
      </c>
      <c r="AB16" s="778"/>
      <c r="AC16" s="779" t="s">
        <v>642</v>
      </c>
      <c r="AD16" s="779"/>
      <c r="AE16" s="779"/>
      <c r="AF16" s="779"/>
      <c r="AG16" s="779" t="s">
        <v>663</v>
      </c>
      <c r="AH16" s="779"/>
      <c r="AI16" s="779"/>
      <c r="AJ16" s="779"/>
      <c r="AK16" s="739" t="s">
        <v>645</v>
      </c>
      <c r="AL16" s="739"/>
      <c r="AM16" s="780"/>
    </row>
    <row r="17" spans="1:39" ht="12" customHeight="1">
      <c r="A17" s="720">
        <f t="shared" si="1"/>
        <v>14</v>
      </c>
      <c r="B17" s="691"/>
      <c r="C17" s="1799"/>
      <c r="D17" s="1800"/>
      <c r="E17" s="1800"/>
      <c r="F17" s="1801"/>
      <c r="G17" s="1811"/>
      <c r="H17" s="745"/>
      <c r="I17" s="1128"/>
      <c r="J17" s="745"/>
      <c r="K17" s="745"/>
      <c r="L17" s="745"/>
      <c r="M17" s="745"/>
      <c r="N17" s="745"/>
      <c r="O17" s="746"/>
      <c r="P17" s="745"/>
      <c r="Q17" s="745" t="s">
        <v>664</v>
      </c>
      <c r="R17" s="712"/>
      <c r="S17" s="712"/>
      <c r="T17" s="745"/>
      <c r="U17" s="718" t="s">
        <v>665</v>
      </c>
      <c r="V17" s="781"/>
      <c r="W17" s="745"/>
      <c r="X17" s="745"/>
      <c r="Y17" s="746"/>
      <c r="Z17" s="739"/>
      <c r="AA17" s="769" t="s">
        <v>641</v>
      </c>
      <c r="AB17" s="769"/>
      <c r="AC17" s="779" t="s">
        <v>579</v>
      </c>
      <c r="AD17" s="779"/>
      <c r="AE17" s="779"/>
      <c r="AF17" s="779"/>
      <c r="AG17" s="779" t="s">
        <v>666</v>
      </c>
      <c r="AH17" s="782"/>
      <c r="AI17" s="778"/>
      <c r="AJ17" s="783"/>
      <c r="AK17" s="778" t="s">
        <v>639</v>
      </c>
      <c r="AL17" s="739"/>
      <c r="AM17" s="784"/>
    </row>
    <row r="18" spans="1:39" ht="12" customHeight="1">
      <c r="A18" s="720">
        <f t="shared" si="1"/>
        <v>15</v>
      </c>
      <c r="B18" s="999"/>
      <c r="C18" s="1802"/>
      <c r="D18" s="1803"/>
      <c r="E18" s="1803"/>
      <c r="F18" s="1804"/>
      <c r="G18" s="1812"/>
      <c r="H18" s="1121"/>
      <c r="I18" s="785" t="s">
        <v>655</v>
      </c>
      <c r="J18" s="785"/>
      <c r="K18" s="785"/>
      <c r="L18" s="785"/>
      <c r="M18" s="785" t="s">
        <v>667</v>
      </c>
      <c r="N18" s="785"/>
      <c r="O18" s="786"/>
      <c r="P18" s="785"/>
      <c r="Q18" s="785" t="s">
        <v>668</v>
      </c>
      <c r="R18" s="785"/>
      <c r="S18" s="785"/>
      <c r="T18" s="785"/>
      <c r="U18" s="745" t="s">
        <v>669</v>
      </c>
      <c r="V18" s="1121"/>
      <c r="W18" s="745"/>
      <c r="X18" s="745"/>
      <c r="Y18" s="746"/>
      <c r="Z18" s="787"/>
      <c r="AA18" s="752" t="s">
        <v>636</v>
      </c>
      <c r="AB18" s="788"/>
      <c r="AC18" s="788" t="s">
        <v>670</v>
      </c>
      <c r="AD18" s="788"/>
      <c r="AE18" s="788"/>
      <c r="AF18" s="788"/>
      <c r="AG18" s="788" t="s">
        <v>212</v>
      </c>
      <c r="AH18" s="788"/>
      <c r="AI18" s="788"/>
      <c r="AJ18" s="788"/>
      <c r="AK18" s="787" t="s">
        <v>671</v>
      </c>
      <c r="AL18" s="787"/>
      <c r="AM18" s="789"/>
    </row>
    <row r="19" spans="1:39" ht="11.25" customHeight="1">
      <c r="A19" s="720">
        <f t="shared" si="1"/>
        <v>16</v>
      </c>
      <c r="B19" s="999"/>
      <c r="C19" s="744" t="s">
        <v>672</v>
      </c>
      <c r="D19" s="790"/>
      <c r="E19" s="790"/>
      <c r="F19" s="790"/>
      <c r="G19" s="791"/>
      <c r="H19" s="792"/>
      <c r="I19" s="790"/>
      <c r="J19" s="790"/>
      <c r="K19" s="790"/>
      <c r="L19" s="1001"/>
      <c r="M19" s="790" t="s">
        <v>673</v>
      </c>
      <c r="N19" s="790"/>
      <c r="O19" s="790"/>
      <c r="P19" s="790"/>
      <c r="Q19" s="790"/>
      <c r="R19" s="790"/>
      <c r="S19" s="1001"/>
      <c r="T19" s="1001"/>
      <c r="U19" s="745" t="s">
        <v>674</v>
      </c>
      <c r="V19" s="996"/>
      <c r="W19" s="717"/>
      <c r="X19" s="674"/>
      <c r="Y19" s="717"/>
      <c r="Z19" s="717"/>
      <c r="AA19" s="793"/>
      <c r="AB19" s="793"/>
      <c r="AC19" s="794"/>
      <c r="AD19" s="795"/>
      <c r="AE19" s="795"/>
      <c r="AF19" s="795"/>
      <c r="AG19" s="795"/>
      <c r="AH19" s="795"/>
      <c r="AI19" s="795"/>
      <c r="AJ19" s="795"/>
      <c r="AK19" s="716"/>
      <c r="AL19" s="674"/>
      <c r="AM19" s="849"/>
    </row>
    <row r="20" spans="1:39">
      <c r="A20" s="720">
        <f t="shared" si="1"/>
        <v>17</v>
      </c>
      <c r="B20" s="1002"/>
      <c r="C20" s="1819" t="s">
        <v>675</v>
      </c>
      <c r="D20" s="1820"/>
      <c r="E20" s="1820"/>
      <c r="F20" s="1820"/>
      <c r="G20" s="1820"/>
      <c r="H20" s="1820"/>
      <c r="I20" s="1820"/>
      <c r="J20" s="1820"/>
      <c r="K20" s="1820"/>
      <c r="L20" s="1820"/>
      <c r="M20" s="1820"/>
      <c r="N20" s="1820"/>
      <c r="O20" s="1820"/>
      <c r="P20" s="1820"/>
      <c r="Q20" s="1820"/>
      <c r="R20" s="1820"/>
      <c r="S20" s="1820"/>
      <c r="T20" s="1820"/>
      <c r="U20" s="1820"/>
      <c r="V20" s="1820"/>
      <c r="W20" s="1820"/>
      <c r="X20" s="1820"/>
      <c r="Y20" s="1820"/>
      <c r="Z20" s="1820"/>
      <c r="AA20" s="1820"/>
      <c r="AB20" s="1820"/>
      <c r="AC20" s="1820"/>
      <c r="AD20" s="1820"/>
      <c r="AE20" s="1820"/>
      <c r="AF20" s="1820"/>
      <c r="AG20" s="1820"/>
      <c r="AH20" s="1820"/>
      <c r="AI20" s="1820"/>
      <c r="AJ20" s="1820"/>
      <c r="AK20" s="1820"/>
      <c r="AL20" s="1820"/>
      <c r="AM20" s="1821"/>
    </row>
    <row r="21" spans="1:39">
      <c r="A21" s="720">
        <f t="shared" si="1"/>
        <v>18</v>
      </c>
      <c r="B21" s="796"/>
      <c r="C21" s="1784" t="s">
        <v>676</v>
      </c>
      <c r="D21" s="1785"/>
      <c r="E21" s="1785"/>
      <c r="F21" s="1785"/>
      <c r="G21" s="1785"/>
      <c r="H21" s="1785"/>
      <c r="I21" s="1785"/>
      <c r="J21" s="1785"/>
      <c r="K21" s="1786"/>
      <c r="L21" s="1787" t="s">
        <v>677</v>
      </c>
      <c r="M21" s="1787"/>
      <c r="N21" s="1787"/>
      <c r="O21" s="1787"/>
      <c r="P21" s="1787"/>
      <c r="Q21" s="1787"/>
      <c r="R21" s="1788"/>
      <c r="S21" s="1789" t="s">
        <v>678</v>
      </c>
      <c r="T21" s="1789"/>
      <c r="U21" s="1789"/>
      <c r="V21" s="1789"/>
      <c r="W21" s="1789"/>
      <c r="X21" s="1789"/>
      <c r="Y21" s="1790"/>
      <c r="Z21" s="1787" t="s">
        <v>679</v>
      </c>
      <c r="AA21" s="1787"/>
      <c r="AB21" s="1787"/>
      <c r="AC21" s="1787"/>
      <c r="AD21" s="1787"/>
      <c r="AE21" s="1787"/>
      <c r="AF21" s="1788"/>
      <c r="AG21" s="1791" t="s">
        <v>680</v>
      </c>
      <c r="AH21" s="1792"/>
      <c r="AI21" s="1792"/>
      <c r="AJ21" s="1792"/>
      <c r="AK21" s="1792"/>
      <c r="AL21" s="1792"/>
      <c r="AM21" s="1793"/>
    </row>
    <row r="22" spans="1:39">
      <c r="A22" s="720">
        <f t="shared" si="1"/>
        <v>19</v>
      </c>
      <c r="B22" s="999"/>
      <c r="C22" s="797"/>
      <c r="D22" s="732" t="s">
        <v>681</v>
      </c>
      <c r="E22" s="732"/>
      <c r="F22" s="732"/>
      <c r="G22" s="732" t="s">
        <v>682</v>
      </c>
      <c r="H22" s="732"/>
      <c r="I22" s="732"/>
      <c r="J22" s="732"/>
      <c r="K22" s="738"/>
      <c r="L22" s="732"/>
      <c r="M22" s="732" t="s">
        <v>683</v>
      </c>
      <c r="N22" s="732"/>
      <c r="O22" s="732"/>
      <c r="P22" s="732"/>
      <c r="Q22" s="732"/>
      <c r="R22" s="738"/>
      <c r="S22" s="732"/>
      <c r="T22" s="732" t="s">
        <v>684</v>
      </c>
      <c r="U22" s="798"/>
      <c r="V22" s="799"/>
      <c r="W22" s="799"/>
      <c r="X22" s="799"/>
      <c r="Y22" s="800"/>
      <c r="Z22" s="799"/>
      <c r="AA22" s="799" t="s">
        <v>685</v>
      </c>
      <c r="AB22" s="799"/>
      <c r="AC22" s="799"/>
      <c r="AD22" s="799"/>
      <c r="AE22" s="801"/>
      <c r="AF22" s="802"/>
      <c r="AG22" s="803"/>
      <c r="AH22" s="801" t="s">
        <v>686</v>
      </c>
      <c r="AI22" s="803"/>
      <c r="AJ22" s="803"/>
      <c r="AK22" s="803"/>
      <c r="AL22" s="804"/>
      <c r="AM22" s="139"/>
    </row>
    <row r="23" spans="1:39">
      <c r="A23" s="720">
        <f t="shared" si="1"/>
        <v>20</v>
      </c>
      <c r="B23" s="805"/>
      <c r="C23" s="806"/>
      <c r="D23" s="732" t="s">
        <v>687</v>
      </c>
      <c r="E23" s="807"/>
      <c r="F23" s="807"/>
      <c r="G23" s="808"/>
      <c r="H23" s="808"/>
      <c r="I23" s="807"/>
      <c r="J23" s="807"/>
      <c r="K23" s="809"/>
      <c r="L23" s="808"/>
      <c r="M23" s="807" t="s">
        <v>688</v>
      </c>
      <c r="N23" s="807"/>
      <c r="O23" s="807"/>
      <c r="P23" s="808"/>
      <c r="Q23" s="808"/>
      <c r="R23" s="738"/>
      <c r="S23" s="732"/>
      <c r="T23" s="732" t="s">
        <v>689</v>
      </c>
      <c r="U23" s="757"/>
      <c r="V23" s="799"/>
      <c r="W23" s="757"/>
      <c r="X23" s="757"/>
      <c r="Y23" s="1003"/>
      <c r="Z23" s="757"/>
      <c r="AA23" s="757" t="s">
        <v>690</v>
      </c>
      <c r="AB23" s="757"/>
      <c r="AC23" s="757"/>
      <c r="AD23" s="757"/>
      <c r="AE23" s="757"/>
      <c r="AF23" s="1003"/>
      <c r="AG23" s="757"/>
      <c r="AH23" s="757" t="s">
        <v>685</v>
      </c>
      <c r="AI23" s="757"/>
      <c r="AJ23" s="757"/>
      <c r="AK23" s="757"/>
      <c r="AL23" s="144"/>
      <c r="AM23" s="139"/>
    </row>
    <row r="24" spans="1:39">
      <c r="A24" s="720">
        <f t="shared" si="1"/>
        <v>21</v>
      </c>
      <c r="B24" s="999"/>
      <c r="C24" s="797"/>
      <c r="D24" s="732" t="s">
        <v>691</v>
      </c>
      <c r="E24" s="732"/>
      <c r="F24" s="732"/>
      <c r="G24" s="732" t="s">
        <v>692</v>
      </c>
      <c r="H24" s="732"/>
      <c r="I24" s="732"/>
      <c r="J24" s="732"/>
      <c r="K24" s="810"/>
      <c r="L24" s="732"/>
      <c r="M24" s="732" t="s">
        <v>693</v>
      </c>
      <c r="N24" s="732"/>
      <c r="O24" s="732"/>
      <c r="P24" s="732" t="s">
        <v>694</v>
      </c>
      <c r="Q24" s="732"/>
      <c r="R24" s="738"/>
      <c r="S24" s="732"/>
      <c r="T24" s="732" t="s">
        <v>695</v>
      </c>
      <c r="U24" s="811"/>
      <c r="V24" s="799"/>
      <c r="W24" s="799"/>
      <c r="X24" s="812"/>
      <c r="Y24" s="813"/>
      <c r="Z24" s="814"/>
      <c r="AA24" s="815" t="s">
        <v>696</v>
      </c>
      <c r="AB24" s="815"/>
      <c r="AC24" s="815"/>
      <c r="AD24" s="815"/>
      <c r="AE24" s="799"/>
      <c r="AF24" s="800"/>
      <c r="AG24" s="799"/>
      <c r="AH24" s="815" t="s">
        <v>695</v>
      </c>
      <c r="AI24" s="815"/>
      <c r="AJ24" s="815"/>
      <c r="AK24" s="815"/>
      <c r="AL24" s="816"/>
      <c r="AM24" s="139"/>
    </row>
    <row r="25" spans="1:39">
      <c r="A25" s="720">
        <f>1+A24</f>
        <v>22</v>
      </c>
      <c r="B25" s="999"/>
      <c r="C25" s="817"/>
      <c r="D25" s="745" t="s">
        <v>184</v>
      </c>
      <c r="E25" s="745"/>
      <c r="F25" s="745"/>
      <c r="G25" s="745"/>
      <c r="H25" s="745"/>
      <c r="I25" s="745"/>
      <c r="J25" s="745"/>
      <c r="K25" s="746"/>
      <c r="L25" s="745"/>
      <c r="M25" s="745"/>
      <c r="N25" s="745"/>
      <c r="O25" s="745" t="s">
        <v>697</v>
      </c>
      <c r="P25" s="745"/>
      <c r="Q25" s="745"/>
      <c r="R25" s="746"/>
      <c r="S25" s="745"/>
      <c r="T25" s="745" t="s">
        <v>184</v>
      </c>
      <c r="U25" s="818"/>
      <c r="V25" s="819"/>
      <c r="W25" s="819"/>
      <c r="X25" s="819"/>
      <c r="Y25" s="820"/>
      <c r="Z25" s="819"/>
      <c r="AA25" s="819" t="s">
        <v>698</v>
      </c>
      <c r="AB25" s="819"/>
      <c r="AC25" s="819"/>
      <c r="AD25" s="821"/>
      <c r="AE25" s="821"/>
      <c r="AF25" s="822"/>
      <c r="AG25" s="821"/>
      <c r="AH25" s="821" t="s">
        <v>184</v>
      </c>
      <c r="AI25" s="821"/>
      <c r="AJ25" s="821"/>
      <c r="AK25" s="821"/>
      <c r="AL25" s="823"/>
      <c r="AM25" s="673"/>
    </row>
    <row r="26" spans="1:39" ht="9.75" customHeight="1">
      <c r="A26" s="720">
        <f t="shared" si="1"/>
        <v>23</v>
      </c>
      <c r="B26" s="999"/>
      <c r="C26" s="1777" t="s">
        <v>699</v>
      </c>
      <c r="D26" s="1778"/>
      <c r="E26" s="1778"/>
      <c r="F26" s="1778"/>
      <c r="G26" s="1778"/>
      <c r="H26" s="1778"/>
      <c r="I26" s="1778"/>
      <c r="J26" s="1778"/>
      <c r="K26" s="1778"/>
      <c r="L26" s="1778"/>
      <c r="M26" s="1778"/>
      <c r="N26" s="1778"/>
      <c r="O26" s="1778"/>
      <c r="P26" s="1778"/>
      <c r="Q26" s="1778"/>
      <c r="R26" s="1778"/>
      <c r="S26" s="1778"/>
      <c r="T26" s="1778"/>
      <c r="U26" s="1778"/>
      <c r="V26" s="1778"/>
      <c r="W26" s="1778"/>
      <c r="X26" s="1778"/>
      <c r="Y26" s="1778"/>
      <c r="Z26" s="1778"/>
      <c r="AA26" s="1778"/>
      <c r="AB26" s="1778"/>
      <c r="AC26" s="1778"/>
      <c r="AD26" s="1778"/>
      <c r="AE26" s="1778"/>
      <c r="AF26" s="1778"/>
      <c r="AG26" s="1778"/>
      <c r="AH26" s="1778"/>
      <c r="AI26" s="1778"/>
      <c r="AJ26" s="1778"/>
      <c r="AK26" s="1778"/>
      <c r="AL26" s="1778"/>
      <c r="AM26" s="1779"/>
    </row>
    <row r="27" spans="1:39">
      <c r="A27" s="720">
        <f t="shared" si="1"/>
        <v>24</v>
      </c>
      <c r="B27" s="999"/>
      <c r="C27" s="824"/>
      <c r="D27" s="706" t="s">
        <v>700</v>
      </c>
      <c r="E27" s="707"/>
      <c r="F27" s="707"/>
      <c r="G27" s="707"/>
      <c r="H27" s="1783"/>
      <c r="I27" s="1783"/>
      <c r="J27" s="1783"/>
      <c r="K27" s="1783"/>
      <c r="L27" s="1783"/>
      <c r="M27" s="1783"/>
      <c r="N27" s="1783"/>
      <c r="O27" s="1783"/>
      <c r="P27" s="1783"/>
      <c r="Q27" s="1783"/>
      <c r="R27" s="1783"/>
      <c r="S27" s="804"/>
      <c r="T27" s="825"/>
      <c r="U27" s="826"/>
      <c r="V27" s="827" t="s">
        <v>701</v>
      </c>
      <c r="W27" s="828"/>
      <c r="X27" s="828"/>
      <c r="Y27" s="829"/>
      <c r="Z27" s="829"/>
      <c r="AA27" s="829"/>
      <c r="AB27" s="829"/>
      <c r="AC27" s="829"/>
      <c r="AD27" s="829"/>
      <c r="AE27" s="829"/>
      <c r="AF27" s="829"/>
      <c r="AG27" s="829"/>
      <c r="AH27" s="829"/>
      <c r="AI27" s="829"/>
      <c r="AJ27" s="829"/>
      <c r="AK27" s="829"/>
      <c r="AL27" s="829"/>
      <c r="AM27" s="139"/>
    </row>
    <row r="28" spans="1:39" ht="12" customHeight="1">
      <c r="A28" s="720">
        <f t="shared" si="1"/>
        <v>25</v>
      </c>
      <c r="B28" s="999"/>
      <c r="C28" s="824"/>
      <c r="D28" s="706" t="s">
        <v>702</v>
      </c>
      <c r="E28" s="707"/>
      <c r="F28" s="707"/>
      <c r="G28" s="707"/>
      <c r="H28" s="707"/>
      <c r="I28" s="707"/>
      <c r="J28" s="706"/>
      <c r="K28" s="706"/>
      <c r="L28" s="707"/>
      <c r="M28" s="830"/>
      <c r="N28" s="830"/>
      <c r="O28" s="831"/>
      <c r="P28" s="830"/>
      <c r="Q28" s="830"/>
      <c r="R28" s="830"/>
      <c r="S28" s="706"/>
      <c r="T28" s="832"/>
      <c r="U28" s="1123"/>
      <c r="V28" s="827" t="s">
        <v>703</v>
      </c>
      <c r="W28" s="828"/>
      <c r="X28" s="828"/>
      <c r="Y28" s="829"/>
      <c r="Z28" s="829"/>
      <c r="AA28" s="829"/>
      <c r="AB28" s="829"/>
      <c r="AC28" s="829"/>
      <c r="AD28" s="829"/>
      <c r="AE28" s="829"/>
      <c r="AF28" s="829"/>
      <c r="AG28" s="829"/>
      <c r="AH28" s="829"/>
      <c r="AI28" s="1798"/>
      <c r="AJ28" s="1798"/>
      <c r="AK28" s="833" t="s">
        <v>704</v>
      </c>
      <c r="AL28" s="829"/>
      <c r="AM28" s="139"/>
    </row>
    <row r="29" spans="1:39">
      <c r="A29" s="720">
        <f t="shared" si="1"/>
        <v>26</v>
      </c>
      <c r="B29" s="999"/>
      <c r="C29" s="834"/>
      <c r="D29" s="835" t="s">
        <v>705</v>
      </c>
      <c r="E29" s="707"/>
      <c r="F29" s="707"/>
      <c r="G29" s="707"/>
      <c r="H29" s="1781"/>
      <c r="I29" s="1781"/>
      <c r="J29" s="1781"/>
      <c r="K29" s="1781"/>
      <c r="L29" s="1781"/>
      <c r="M29" s="1781"/>
      <c r="N29" s="1781"/>
      <c r="O29" s="1781"/>
      <c r="P29" s="1781"/>
      <c r="Q29" s="1781"/>
      <c r="R29" s="1781"/>
      <c r="S29" s="707"/>
      <c r="T29" s="840"/>
      <c r="U29" s="144"/>
      <c r="V29" s="836" t="s">
        <v>706</v>
      </c>
      <c r="W29" s="1123"/>
      <c r="X29" s="1123"/>
      <c r="Y29" s="1123"/>
      <c r="Z29" s="1129"/>
      <c r="AA29" s="1129"/>
      <c r="AB29" s="837"/>
      <c r="AC29" s="1123"/>
      <c r="AD29" s="1124"/>
      <c r="AE29" s="1123"/>
      <c r="AF29" s="1123"/>
      <c r="AG29" s="1123"/>
      <c r="AH29" s="1123"/>
      <c r="AI29" s="1782"/>
      <c r="AJ29" s="1782"/>
      <c r="AK29" s="838" t="s">
        <v>704</v>
      </c>
      <c r="AL29" s="1123"/>
      <c r="AM29" s="1125"/>
    </row>
    <row r="30" spans="1:39" ht="10.5" customHeight="1">
      <c r="A30" s="720">
        <f t="shared" si="1"/>
        <v>27</v>
      </c>
      <c r="B30" s="839"/>
      <c r="C30" s="824"/>
      <c r="D30" s="835" t="s">
        <v>707</v>
      </c>
      <c r="E30" s="707"/>
      <c r="F30" s="707"/>
      <c r="G30" s="702"/>
      <c r="H30" s="702"/>
      <c r="I30" s="702"/>
      <c r="J30" s="702"/>
      <c r="K30" s="1776"/>
      <c r="L30" s="1776"/>
      <c r="M30" s="1776"/>
      <c r="N30" s="1776"/>
      <c r="O30" s="1776"/>
      <c r="P30" s="1776"/>
      <c r="Q30" s="1776"/>
      <c r="R30" s="1776"/>
      <c r="S30" s="702"/>
      <c r="T30" s="840"/>
      <c r="U30" s="841"/>
      <c r="V30" s="842" t="s">
        <v>708</v>
      </c>
      <c r="W30" s="707"/>
      <c r="X30" s="686"/>
      <c r="Y30" s="686"/>
      <c r="Z30" s="686"/>
      <c r="AA30" s="686"/>
      <c r="AB30" s="702"/>
      <c r="AC30" s="702"/>
      <c r="AD30" s="702"/>
      <c r="AE30" s="702"/>
      <c r="AF30" s="704"/>
      <c r="AG30" s="843"/>
      <c r="AH30" s="144"/>
      <c r="AI30" s="1776"/>
      <c r="AJ30" s="1776"/>
      <c r="AK30" s="844" t="s">
        <v>908</v>
      </c>
      <c r="AL30" s="845"/>
      <c r="AM30" s="710"/>
    </row>
    <row r="31" spans="1:39" ht="12" customHeight="1">
      <c r="A31" s="720">
        <f t="shared" si="1"/>
        <v>28</v>
      </c>
      <c r="B31" s="999"/>
      <c r="C31" s="144"/>
      <c r="D31" s="842" t="s">
        <v>709</v>
      </c>
      <c r="E31" s="144"/>
      <c r="F31" s="707"/>
      <c r="G31" s="707"/>
      <c r="H31" s="707"/>
      <c r="I31" s="707"/>
      <c r="J31" s="707"/>
      <c r="K31" s="1516"/>
      <c r="L31" s="1516"/>
      <c r="M31" s="1516"/>
      <c r="N31" s="1516"/>
      <c r="O31" s="1516"/>
      <c r="P31" s="1516"/>
      <c r="Q31" s="1516"/>
      <c r="R31" s="1516"/>
      <c r="S31" s="144"/>
      <c r="T31" s="840"/>
      <c r="U31" s="704"/>
      <c r="V31" s="843" t="s">
        <v>710</v>
      </c>
      <c r="W31" s="707"/>
      <c r="X31" s="686"/>
      <c r="Y31" s="707"/>
      <c r="Z31" s="707"/>
      <c r="AA31" s="846"/>
      <c r="AB31" s="846"/>
      <c r="AC31" s="846"/>
      <c r="AD31" s="841"/>
      <c r="AE31" s="686"/>
      <c r="AF31" s="702"/>
      <c r="AG31" s="702"/>
      <c r="AH31" s="843"/>
      <c r="AI31" s="1776"/>
      <c r="AJ31" s="1776"/>
      <c r="AK31" s="844" t="s">
        <v>908</v>
      </c>
      <c r="AL31" s="843"/>
      <c r="AM31" s="139"/>
    </row>
    <row r="32" spans="1:39" ht="13.5" customHeight="1">
      <c r="A32" s="720">
        <f t="shared" si="1"/>
        <v>29</v>
      </c>
      <c r="B32" s="999"/>
      <c r="C32" s="847"/>
      <c r="D32" s="848" t="s">
        <v>711</v>
      </c>
      <c r="E32" s="717"/>
      <c r="F32" s="717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849"/>
      <c r="U32" s="714"/>
      <c r="V32" s="850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673"/>
    </row>
    <row r="33" spans="1:39" ht="9.75" customHeight="1">
      <c r="A33" s="851">
        <f t="shared" si="1"/>
        <v>30</v>
      </c>
      <c r="B33" s="839"/>
      <c r="C33" s="1777" t="s">
        <v>712</v>
      </c>
      <c r="D33" s="1778"/>
      <c r="E33" s="1778"/>
      <c r="F33" s="1778"/>
      <c r="G33" s="1778"/>
      <c r="H33" s="1778"/>
      <c r="I33" s="1778"/>
      <c r="J33" s="1778"/>
      <c r="K33" s="1778"/>
      <c r="L33" s="1778"/>
      <c r="M33" s="1778"/>
      <c r="N33" s="1778"/>
      <c r="O33" s="1778"/>
      <c r="P33" s="1778"/>
      <c r="Q33" s="1778"/>
      <c r="R33" s="1778"/>
      <c r="S33" s="1778"/>
      <c r="T33" s="1778"/>
      <c r="U33" s="1778"/>
      <c r="V33" s="1778"/>
      <c r="W33" s="1778"/>
      <c r="X33" s="1778"/>
      <c r="Y33" s="1778"/>
      <c r="Z33" s="1778"/>
      <c r="AA33" s="1778"/>
      <c r="AB33" s="1778"/>
      <c r="AC33" s="1778"/>
      <c r="AD33" s="1778"/>
      <c r="AE33" s="1778"/>
      <c r="AF33" s="1778"/>
      <c r="AG33" s="1778"/>
      <c r="AH33" s="1778"/>
      <c r="AI33" s="1778"/>
      <c r="AJ33" s="1778"/>
      <c r="AK33" s="1778"/>
      <c r="AL33" s="1778"/>
      <c r="AM33" s="1779"/>
    </row>
    <row r="34" spans="1:39">
      <c r="A34" s="720">
        <f t="shared" si="1"/>
        <v>31</v>
      </c>
      <c r="B34" s="999"/>
      <c r="C34" s="708" t="s">
        <v>713</v>
      </c>
      <c r="D34" s="706"/>
      <c r="E34" s="707"/>
      <c r="F34" s="707"/>
      <c r="G34" s="702"/>
      <c r="H34" s="702"/>
      <c r="I34" s="703" t="s">
        <v>714</v>
      </c>
      <c r="J34" s="702"/>
      <c r="K34" s="706"/>
      <c r="L34" s="852"/>
      <c r="M34" s="702"/>
      <c r="N34" s="702"/>
      <c r="O34" s="703" t="s">
        <v>715</v>
      </c>
      <c r="P34" s="702"/>
      <c r="Q34" s="853"/>
      <c r="R34" s="702"/>
      <c r="S34" s="702"/>
      <c r="T34" s="732" t="s">
        <v>716</v>
      </c>
      <c r="U34" s="704"/>
      <c r="V34" s="843"/>
      <c r="W34" s="707"/>
      <c r="X34" s="732" t="s">
        <v>717</v>
      </c>
      <c r="Y34" s="707"/>
      <c r="Z34" s="707"/>
      <c r="AA34" s="707"/>
      <c r="AB34" s="707"/>
      <c r="AC34" s="707" t="s">
        <v>718</v>
      </c>
      <c r="AD34" s="707"/>
      <c r="AE34" s="144"/>
      <c r="AF34" s="144"/>
      <c r="AG34" s="702"/>
      <c r="AH34" s="1780"/>
      <c r="AI34" s="1780"/>
      <c r="AJ34" s="1780"/>
      <c r="AK34" s="1780"/>
      <c r="AL34" s="1780"/>
      <c r="AM34" s="139"/>
    </row>
    <row r="35" spans="1:39">
      <c r="A35" s="720">
        <f t="shared" si="1"/>
        <v>32</v>
      </c>
      <c r="B35" s="999"/>
      <c r="C35" s="704"/>
      <c r="D35" s="703" t="s">
        <v>719</v>
      </c>
      <c r="E35" s="707"/>
      <c r="F35" s="707"/>
      <c r="G35" s="702"/>
      <c r="H35" s="702"/>
      <c r="I35" s="702"/>
      <c r="J35" s="702"/>
      <c r="K35" s="702"/>
      <c r="L35" s="852"/>
      <c r="M35" s="702"/>
      <c r="N35" s="702"/>
      <c r="O35" s="703" t="s">
        <v>720</v>
      </c>
      <c r="P35" s="702"/>
      <c r="Q35" s="702"/>
      <c r="R35" s="702"/>
      <c r="S35" s="702"/>
      <c r="T35" s="686"/>
      <c r="U35" s="704"/>
      <c r="V35" s="843"/>
      <c r="W35" s="144"/>
      <c r="X35" s="686"/>
      <c r="Y35" s="854"/>
      <c r="Z35" s="702"/>
      <c r="AA35" s="702"/>
      <c r="AB35" s="843"/>
      <c r="AC35" s="757" t="s">
        <v>721</v>
      </c>
      <c r="AD35" s="843"/>
      <c r="AE35" s="144"/>
      <c r="AF35" s="702"/>
      <c r="AG35" s="702"/>
      <c r="AH35" s="702"/>
      <c r="AI35" s="144"/>
      <c r="AJ35" s="144"/>
      <c r="AK35" s="843"/>
      <c r="AL35" s="855"/>
      <c r="AM35" s="139"/>
    </row>
    <row r="36" spans="1:39">
      <c r="A36" s="720">
        <f t="shared" si="1"/>
        <v>33</v>
      </c>
      <c r="B36" s="999"/>
      <c r="C36" s="714"/>
      <c r="D36" s="745" t="s">
        <v>722</v>
      </c>
      <c r="E36" s="717"/>
      <c r="F36" s="717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2" t="s">
        <v>723</v>
      </c>
      <c r="R36" s="713"/>
      <c r="S36" s="713"/>
      <c r="T36" s="674"/>
      <c r="U36" s="714"/>
      <c r="V36" s="850"/>
      <c r="W36" s="996"/>
      <c r="X36" s="674"/>
      <c r="Y36" s="768" t="s">
        <v>724</v>
      </c>
      <c r="Z36" s="674"/>
      <c r="AA36" s="674"/>
      <c r="AB36" s="674"/>
      <c r="AC36" s="856"/>
      <c r="AD36" s="713"/>
      <c r="AE36" s="996"/>
      <c r="AF36" s="850"/>
      <c r="AG36" s="857"/>
      <c r="AH36" s="857"/>
      <c r="AI36" s="766" t="s">
        <v>725</v>
      </c>
      <c r="AJ36" s="996"/>
      <c r="AK36" s="745" t="s">
        <v>726</v>
      </c>
      <c r="AL36" s="996"/>
      <c r="AM36" s="673"/>
    </row>
    <row r="37" spans="1:39" ht="11.25" customHeight="1">
      <c r="A37" s="720">
        <f t="shared" si="1"/>
        <v>34</v>
      </c>
      <c r="B37" s="999"/>
      <c r="C37" s="1777" t="s">
        <v>727</v>
      </c>
      <c r="D37" s="1778"/>
      <c r="E37" s="1778"/>
      <c r="F37" s="1778"/>
      <c r="G37" s="1778"/>
      <c r="H37" s="1778"/>
      <c r="I37" s="1778"/>
      <c r="J37" s="1778"/>
      <c r="K37" s="1778"/>
      <c r="L37" s="1778"/>
      <c r="M37" s="1778"/>
      <c r="N37" s="1778"/>
      <c r="O37" s="1778"/>
      <c r="P37" s="1778"/>
      <c r="Q37" s="1778"/>
      <c r="R37" s="1778"/>
      <c r="S37" s="1778"/>
      <c r="T37" s="1778"/>
      <c r="U37" s="1778"/>
      <c r="V37" s="1778"/>
      <c r="W37" s="1778"/>
      <c r="X37" s="1778"/>
      <c r="Y37" s="1778"/>
      <c r="Z37" s="1778"/>
      <c r="AA37" s="1778"/>
      <c r="AB37" s="1778"/>
      <c r="AC37" s="1778"/>
      <c r="AD37" s="1778"/>
      <c r="AE37" s="1778"/>
      <c r="AF37" s="1778"/>
      <c r="AG37" s="1778"/>
      <c r="AH37" s="1778"/>
      <c r="AI37" s="1778"/>
      <c r="AJ37" s="1778"/>
      <c r="AK37" s="1778"/>
      <c r="AL37" s="1778"/>
      <c r="AM37" s="1779"/>
    </row>
    <row r="38" spans="1:39">
      <c r="A38" s="720">
        <f t="shared" si="1"/>
        <v>35</v>
      </c>
      <c r="B38" s="999"/>
      <c r="C38" s="858" t="s">
        <v>728</v>
      </c>
      <c r="D38" s="859"/>
      <c r="E38" s="280"/>
      <c r="F38" s="687"/>
      <c r="G38" s="687"/>
      <c r="H38" s="687"/>
      <c r="I38" s="1372" t="s">
        <v>20</v>
      </c>
      <c r="J38" s="702"/>
      <c r="K38" s="702"/>
      <c r="L38" s="702"/>
      <c r="M38" s="1780" t="s">
        <v>1272</v>
      </c>
      <c r="N38" s="1780"/>
      <c r="O38" s="1780"/>
      <c r="P38" s="702"/>
      <c r="Q38" s="669" t="s">
        <v>21</v>
      </c>
      <c r="R38" s="702"/>
      <c r="S38" s="1780" t="s">
        <v>1283</v>
      </c>
      <c r="T38" s="1780"/>
      <c r="U38" s="1780"/>
      <c r="V38" s="1780"/>
      <c r="W38" s="1780"/>
      <c r="X38" s="686"/>
      <c r="Y38" s="1373" t="s">
        <v>729</v>
      </c>
      <c r="Z38" s="707"/>
      <c r="AA38" s="707"/>
      <c r="AB38" s="1783"/>
      <c r="AC38" s="1783"/>
      <c r="AD38" s="1783"/>
      <c r="AE38" s="861"/>
      <c r="AF38" s="1374" t="s">
        <v>730</v>
      </c>
      <c r="AG38" s="702"/>
      <c r="AH38" s="702"/>
      <c r="AI38" s="702"/>
      <c r="AJ38" s="1546"/>
      <c r="AK38" s="1546"/>
      <c r="AL38" s="1546"/>
      <c r="AM38" s="139"/>
    </row>
    <row r="39" spans="1:39" ht="10.5" customHeight="1">
      <c r="A39" s="720">
        <f t="shared" si="1"/>
        <v>36</v>
      </c>
      <c r="B39" s="999"/>
      <c r="C39" s="858" t="s">
        <v>731</v>
      </c>
      <c r="D39" s="669"/>
      <c r="E39" s="669"/>
      <c r="F39" s="669"/>
      <c r="G39" s="669"/>
      <c r="H39" s="863"/>
      <c r="I39" s="669"/>
      <c r="J39" s="860"/>
      <c r="K39" s="904"/>
      <c r="L39" s="864"/>
      <c r="M39" s="863" t="s">
        <v>732</v>
      </c>
      <c r="N39" s="865"/>
      <c r="O39" s="865"/>
      <c r="P39" s="865"/>
      <c r="Q39" s="866"/>
      <c r="R39" s="867"/>
      <c r="S39" s="904"/>
      <c r="T39" s="1795"/>
      <c r="U39" s="1795"/>
      <c r="V39" s="860" t="s">
        <v>704</v>
      </c>
      <c r="W39" s="860"/>
      <c r="X39" s="860"/>
      <c r="Y39" s="860"/>
      <c r="Z39" s="860"/>
      <c r="AA39" s="902"/>
      <c r="AB39" s="902"/>
      <c r="AC39" s="1373" t="s">
        <v>733</v>
      </c>
      <c r="AD39" s="860"/>
      <c r="AE39" s="868"/>
      <c r="AF39" s="669"/>
      <c r="AG39" s="669"/>
      <c r="AH39" s="669"/>
      <c r="AI39" s="1766"/>
      <c r="AJ39" s="1766"/>
      <c r="AK39" s="669" t="s">
        <v>704</v>
      </c>
      <c r="AL39" s="860"/>
      <c r="AM39" s="139"/>
    </row>
    <row r="40" spans="1:39" ht="10.5" customHeight="1">
      <c r="A40" s="720">
        <f t="shared" si="1"/>
        <v>37</v>
      </c>
      <c r="B40" s="999"/>
      <c r="C40" s="858" t="s">
        <v>734</v>
      </c>
      <c r="D40" s="869"/>
      <c r="E40" s="870"/>
      <c r="F40" s="669"/>
      <c r="G40" s="669"/>
      <c r="H40" s="669"/>
      <c r="I40" s="669" t="s">
        <v>735</v>
      </c>
      <c r="J40" s="669"/>
      <c r="K40" s="669"/>
      <c r="L40" s="1764"/>
      <c r="M40" s="1764"/>
      <c r="N40" s="870" t="s">
        <v>704</v>
      </c>
      <c r="O40" s="870"/>
      <c r="P40" s="871"/>
      <c r="Q40" s="871"/>
      <c r="R40" s="1375" t="s">
        <v>736</v>
      </c>
      <c r="S40" s="871"/>
      <c r="T40" s="860"/>
      <c r="U40" s="872"/>
      <c r="V40" s="1796"/>
      <c r="W40" s="1796"/>
      <c r="X40" s="1004" t="s">
        <v>41</v>
      </c>
      <c r="Y40" s="873"/>
      <c r="Z40" s="860" t="s">
        <v>704</v>
      </c>
      <c r="AA40" s="860"/>
      <c r="AB40" s="860"/>
      <c r="AC40" s="904"/>
      <c r="AD40" s="669" t="s">
        <v>737</v>
      </c>
      <c r="AE40" s="868"/>
      <c r="AF40" s="669"/>
      <c r="AG40" s="669"/>
      <c r="AH40" s="1775"/>
      <c r="AI40" s="1775"/>
      <c r="AJ40" s="1775"/>
      <c r="AK40" s="669" t="s">
        <v>704</v>
      </c>
      <c r="AL40" s="1005"/>
      <c r="AM40" s="840"/>
    </row>
    <row r="41" spans="1:39" ht="10.5" customHeight="1">
      <c r="A41" s="720">
        <f t="shared" si="1"/>
        <v>38</v>
      </c>
      <c r="B41" s="999"/>
      <c r="C41" s="874" t="s">
        <v>221</v>
      </c>
      <c r="D41" s="875"/>
      <c r="E41" s="876"/>
      <c r="F41" s="876"/>
      <c r="G41" s="876" t="s">
        <v>738</v>
      </c>
      <c r="H41" s="1768"/>
      <c r="I41" s="1768"/>
      <c r="J41" s="877" t="s">
        <v>173</v>
      </c>
      <c r="K41" s="877"/>
      <c r="L41" s="877"/>
      <c r="M41" s="878" t="s">
        <v>739</v>
      </c>
      <c r="N41" s="875"/>
      <c r="O41" s="879"/>
      <c r="P41" s="879"/>
      <c r="Q41" s="1769"/>
      <c r="R41" s="1769"/>
      <c r="S41" s="1769"/>
      <c r="T41" s="880" t="s">
        <v>740</v>
      </c>
      <c r="U41" s="881"/>
      <c r="V41" s="882"/>
      <c r="W41" s="882" t="s">
        <v>741</v>
      </c>
      <c r="X41" s="882"/>
      <c r="Y41" s="882"/>
      <c r="Z41" s="882"/>
      <c r="AA41" s="882"/>
      <c r="AB41" s="882"/>
      <c r="AC41" s="882"/>
      <c r="AD41" s="882"/>
      <c r="AE41" s="880"/>
      <c r="AF41" s="882"/>
      <c r="AG41" s="882"/>
      <c r="AH41" s="882" t="s">
        <v>581</v>
      </c>
      <c r="AI41" s="882"/>
      <c r="AJ41" s="882"/>
      <c r="AK41" s="882" t="s">
        <v>742</v>
      </c>
      <c r="AL41" s="883"/>
      <c r="AM41" s="849"/>
    </row>
    <row r="42" spans="1:39" ht="12" customHeight="1">
      <c r="A42" s="720">
        <f t="shared" si="1"/>
        <v>39</v>
      </c>
      <c r="B42" s="999"/>
      <c r="C42" s="1770" t="s">
        <v>743</v>
      </c>
      <c r="D42" s="1771"/>
      <c r="E42" s="1771"/>
      <c r="F42" s="1771"/>
      <c r="G42" s="1771"/>
      <c r="H42" s="1771"/>
      <c r="I42" s="1771"/>
      <c r="J42" s="1771"/>
      <c r="K42" s="1771"/>
      <c r="L42" s="1771"/>
      <c r="M42" s="1771"/>
      <c r="N42" s="1771"/>
      <c r="O42" s="1771"/>
      <c r="P42" s="1771"/>
      <c r="Q42" s="1771"/>
      <c r="R42" s="1771"/>
      <c r="S42" s="1771"/>
      <c r="T42" s="1771"/>
      <c r="U42" s="1771"/>
      <c r="V42" s="1771"/>
      <c r="W42" s="1771"/>
      <c r="X42" s="1771"/>
      <c r="Y42" s="1771"/>
      <c r="Z42" s="1771"/>
      <c r="AA42" s="1771"/>
      <c r="AB42" s="1771"/>
      <c r="AC42" s="1771"/>
      <c r="AD42" s="1771"/>
      <c r="AE42" s="1771"/>
      <c r="AF42" s="1771"/>
      <c r="AG42" s="1771"/>
      <c r="AH42" s="1771"/>
      <c r="AI42" s="1771"/>
      <c r="AJ42" s="1771"/>
      <c r="AK42" s="1771"/>
      <c r="AL42" s="1771"/>
      <c r="AM42" s="1772"/>
    </row>
    <row r="43" spans="1:39" ht="10.5" customHeight="1">
      <c r="A43" s="720">
        <f t="shared" si="1"/>
        <v>40</v>
      </c>
      <c r="B43" s="999"/>
      <c r="C43" s="858" t="s">
        <v>744</v>
      </c>
      <c r="D43" s="869"/>
      <c r="E43" s="680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0"/>
      <c r="U43" s="884"/>
      <c r="V43" s="860"/>
      <c r="W43" s="860" t="s">
        <v>745</v>
      </c>
      <c r="X43" s="860"/>
      <c r="Y43" s="860"/>
      <c r="Z43" s="860"/>
      <c r="AA43" s="860"/>
      <c r="AB43" s="860" t="s">
        <v>746</v>
      </c>
      <c r="AC43" s="860"/>
      <c r="AD43" s="860"/>
      <c r="AE43" s="885"/>
      <c r="AF43" s="885"/>
      <c r="AG43" s="1773"/>
      <c r="AH43" s="1773"/>
      <c r="AI43" s="1773"/>
      <c r="AJ43" s="1773"/>
      <c r="AK43" s="1773"/>
      <c r="AL43" s="1773"/>
      <c r="AM43" s="886"/>
    </row>
    <row r="44" spans="1:39" ht="10.5" customHeight="1">
      <c r="A44" s="720">
        <f t="shared" si="1"/>
        <v>41</v>
      </c>
      <c r="B44" s="999"/>
      <c r="C44" s="887"/>
      <c r="D44" s="869" t="s">
        <v>747</v>
      </c>
      <c r="E44" s="680"/>
      <c r="F44" s="680"/>
      <c r="G44" s="680"/>
      <c r="H44" s="1774"/>
      <c r="I44" s="1774"/>
      <c r="J44" s="1774"/>
      <c r="K44" s="1774"/>
      <c r="L44" s="1774"/>
      <c r="M44" s="1774"/>
      <c r="N44" s="1774"/>
      <c r="O44" s="1774"/>
      <c r="P44" s="669" t="s">
        <v>748</v>
      </c>
      <c r="Q44" s="669"/>
      <c r="R44" s="1775"/>
      <c r="S44" s="1775"/>
      <c r="T44" s="1775"/>
      <c r="U44" s="888" t="s">
        <v>186</v>
      </c>
      <c r="V44" s="860"/>
      <c r="W44" s="860" t="s">
        <v>749</v>
      </c>
      <c r="X44" s="860"/>
      <c r="Y44" s="860"/>
      <c r="Z44" s="860"/>
      <c r="AA44" s="860"/>
      <c r="AB44" s="860"/>
      <c r="AC44" s="860"/>
      <c r="AD44" s="669"/>
      <c r="AE44" s="669"/>
      <c r="AF44" s="904"/>
      <c r="AG44" s="904"/>
      <c r="AH44" s="669"/>
      <c r="AI44" s="669"/>
      <c r="AJ44" s="867"/>
      <c r="AK44" s="867"/>
      <c r="AL44" s="860"/>
      <c r="AM44" s="886"/>
    </row>
    <row r="45" spans="1:39" ht="9.75" customHeight="1">
      <c r="A45" s="720">
        <f t="shared" si="1"/>
        <v>42</v>
      </c>
      <c r="B45" s="999"/>
      <c r="C45" s="889"/>
      <c r="D45" s="890" t="s">
        <v>750</v>
      </c>
      <c r="E45" s="890"/>
      <c r="F45" s="890"/>
      <c r="G45" s="890"/>
      <c r="H45" s="890"/>
      <c r="I45" s="890"/>
      <c r="J45" s="890"/>
      <c r="K45" s="890"/>
      <c r="L45" s="890"/>
      <c r="M45" s="890" t="s">
        <v>785</v>
      </c>
      <c r="N45" s="1764"/>
      <c r="O45" s="1764"/>
      <c r="P45" s="1764"/>
      <c r="Q45" s="890" t="s">
        <v>786</v>
      </c>
      <c r="R45" s="890"/>
      <c r="S45" s="890"/>
      <c r="T45" s="890" t="s">
        <v>751</v>
      </c>
      <c r="U45" s="891"/>
      <c r="V45" s="892"/>
      <c r="W45" s="892"/>
      <c r="X45" s="902" t="s">
        <v>752</v>
      </c>
      <c r="Y45" s="892"/>
      <c r="Z45" s="893"/>
      <c r="AA45" s="893"/>
      <c r="AB45" s="1797"/>
      <c r="AC45" s="1797"/>
      <c r="AD45" s="865" t="s">
        <v>908</v>
      </c>
      <c r="AE45" s="892"/>
      <c r="AF45" s="892" t="s">
        <v>753</v>
      </c>
      <c r="AG45" s="892"/>
      <c r="AH45" s="892"/>
      <c r="AI45" s="892"/>
      <c r="AJ45" s="1797"/>
      <c r="AK45" s="1797"/>
      <c r="AL45" s="865" t="s">
        <v>908</v>
      </c>
      <c r="AM45" s="1006"/>
    </row>
    <row r="46" spans="1:39" ht="10.5" customHeight="1">
      <c r="A46" s="720">
        <f t="shared" si="1"/>
        <v>43</v>
      </c>
      <c r="B46" s="999"/>
      <c r="C46" s="889"/>
      <c r="D46" s="890"/>
      <c r="E46" s="890" t="s">
        <v>787</v>
      </c>
      <c r="F46" s="1764"/>
      <c r="G46" s="1764"/>
      <c r="H46" s="890" t="s">
        <v>786</v>
      </c>
      <c r="I46" s="902"/>
      <c r="J46" s="890"/>
      <c r="K46" s="890"/>
      <c r="L46" s="890" t="s">
        <v>184</v>
      </c>
      <c r="M46" s="890"/>
      <c r="N46" s="1765"/>
      <c r="O46" s="1765"/>
      <c r="P46" s="1765"/>
      <c r="Q46" s="890" t="s">
        <v>57</v>
      </c>
      <c r="R46" s="1764"/>
      <c r="S46" s="1764"/>
      <c r="T46" s="890" t="s">
        <v>786</v>
      </c>
      <c r="U46" s="894"/>
      <c r="V46" s="870"/>
      <c r="W46" s="870" t="s">
        <v>754</v>
      </c>
      <c r="X46" s="870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5"/>
      <c r="AJ46" s="895"/>
      <c r="AK46" s="895"/>
      <c r="AL46" s="895"/>
      <c r="AM46" s="896"/>
    </row>
    <row r="47" spans="1:39" ht="9.75" customHeight="1">
      <c r="A47" s="720">
        <f t="shared" si="1"/>
        <v>44</v>
      </c>
      <c r="B47" s="796"/>
      <c r="C47" s="889"/>
      <c r="D47" s="890" t="s">
        <v>755</v>
      </c>
      <c r="E47" s="890"/>
      <c r="F47" s="890"/>
      <c r="G47" s="890"/>
      <c r="H47" s="890"/>
      <c r="I47" s="890"/>
      <c r="J47" s="890"/>
      <c r="K47" s="890"/>
      <c r="L47" s="1764"/>
      <c r="M47" s="1764"/>
      <c r="N47" s="1764"/>
      <c r="O47" s="1764"/>
      <c r="P47" s="1764"/>
      <c r="Q47" s="1764"/>
      <c r="R47" s="1764"/>
      <c r="S47" s="1764"/>
      <c r="T47" s="1764"/>
      <c r="U47" s="894"/>
      <c r="V47" s="867"/>
      <c r="W47" s="867" t="s">
        <v>756</v>
      </c>
      <c r="X47" s="1004"/>
      <c r="Y47" s="897"/>
      <c r="Z47" s="897"/>
      <c r="AA47" s="897"/>
      <c r="AB47" s="897"/>
      <c r="AC47" s="897"/>
      <c r="AD47" s="897"/>
      <c r="AE47" s="898"/>
      <c r="AF47" s="898"/>
      <c r="AG47" s="898"/>
      <c r="AH47" s="898"/>
      <c r="AI47" s="898"/>
      <c r="AJ47" s="898"/>
      <c r="AK47" s="898"/>
      <c r="AL47" s="898"/>
      <c r="AM47" s="899"/>
    </row>
    <row r="48" spans="1:39" ht="9.75" customHeight="1">
      <c r="A48" s="720">
        <f t="shared" si="1"/>
        <v>45</v>
      </c>
      <c r="B48" s="999"/>
      <c r="C48" s="889"/>
      <c r="D48" s="890"/>
      <c r="E48" s="890" t="s">
        <v>757</v>
      </c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1765"/>
      <c r="Q48" s="1765"/>
      <c r="R48" s="1765"/>
      <c r="S48" s="1765"/>
      <c r="T48" s="1765"/>
      <c r="U48" s="894"/>
      <c r="V48" s="867"/>
      <c r="W48" s="867" t="s">
        <v>758</v>
      </c>
      <c r="X48" s="1004"/>
      <c r="Y48" s="897"/>
      <c r="Z48" s="897"/>
      <c r="AA48" s="897"/>
      <c r="AB48" s="1794"/>
      <c r="AC48" s="1794"/>
      <c r="AD48" s="1794"/>
      <c r="AE48" s="1794"/>
      <c r="AF48" s="1794"/>
      <c r="AG48" s="1794"/>
      <c r="AH48" s="900" t="s">
        <v>759</v>
      </c>
      <c r="AI48" s="898"/>
      <c r="AJ48" s="898"/>
      <c r="AK48" s="901"/>
      <c r="AL48" s="865" t="s">
        <v>908</v>
      </c>
      <c r="AM48" s="899"/>
    </row>
    <row r="49" spans="1:40" ht="9.75" customHeight="1">
      <c r="A49" s="720">
        <f t="shared" si="1"/>
        <v>46</v>
      </c>
      <c r="B49" s="999"/>
      <c r="C49" s="889"/>
      <c r="D49" s="890" t="s">
        <v>760</v>
      </c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4"/>
      <c r="V49" s="867"/>
      <c r="W49" s="902" t="s">
        <v>761</v>
      </c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2"/>
      <c r="AI49" s="902"/>
      <c r="AJ49" s="902"/>
      <c r="AK49" s="902"/>
      <c r="AL49" s="902"/>
      <c r="AM49" s="1006"/>
      <c r="AN49" s="933"/>
    </row>
    <row r="50" spans="1:40" ht="9.75" customHeight="1">
      <c r="A50" s="720">
        <f t="shared" si="1"/>
        <v>47</v>
      </c>
      <c r="B50" s="999"/>
      <c r="C50" s="889"/>
      <c r="D50" s="890" t="s">
        <v>202</v>
      </c>
      <c r="E50" s="890"/>
      <c r="F50" s="1764"/>
      <c r="G50" s="1764"/>
      <c r="H50" s="865" t="s">
        <v>908</v>
      </c>
      <c r="I50" s="890"/>
      <c r="J50" s="890" t="s">
        <v>735</v>
      </c>
      <c r="K50" s="890"/>
      <c r="L50" s="890"/>
      <c r="M50" s="1764"/>
      <c r="N50" s="1764"/>
      <c r="O50" s="865" t="s">
        <v>908</v>
      </c>
      <c r="P50" s="890"/>
      <c r="Q50" s="890" t="s">
        <v>200</v>
      </c>
      <c r="R50" s="890"/>
      <c r="S50" s="1764"/>
      <c r="T50" s="1764"/>
      <c r="U50" s="903" t="s">
        <v>908</v>
      </c>
      <c r="V50" s="867"/>
      <c r="W50" s="902" t="s">
        <v>762</v>
      </c>
      <c r="X50" s="902"/>
      <c r="Y50" s="902"/>
      <c r="Z50" s="902"/>
      <c r="AA50" s="902"/>
      <c r="AB50" s="902"/>
      <c r="AC50" s="1766"/>
      <c r="AD50" s="1766"/>
      <c r="AE50" s="1766"/>
      <c r="AF50" s="1766"/>
      <c r="AG50" s="1766"/>
      <c r="AH50" s="1766"/>
      <c r="AI50" s="1766"/>
      <c r="AJ50" s="1766"/>
      <c r="AK50" s="1766"/>
      <c r="AL50" s="904"/>
      <c r="AM50" s="1006"/>
    </row>
    <row r="51" spans="1:40" ht="9.75" customHeight="1">
      <c r="A51" s="720">
        <f t="shared" si="1"/>
        <v>48</v>
      </c>
      <c r="B51" s="1002"/>
      <c r="C51" s="889"/>
      <c r="D51" s="890" t="s">
        <v>763</v>
      </c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4"/>
      <c r="V51" s="870"/>
      <c r="W51" s="867" t="s">
        <v>764</v>
      </c>
      <c r="X51" s="1004"/>
      <c r="Y51" s="870"/>
      <c r="Z51" s="870"/>
      <c r="AA51" s="870"/>
      <c r="AB51" s="905"/>
      <c r="AC51" s="1007"/>
      <c r="AD51" s="904"/>
      <c r="AE51" s="867"/>
      <c r="AF51" s="904"/>
      <c r="AG51" s="870"/>
      <c r="AH51" s="870"/>
      <c r="AI51" s="870"/>
      <c r="AJ51" s="870"/>
      <c r="AK51" s="870"/>
      <c r="AL51" s="904"/>
      <c r="AM51" s="1008"/>
    </row>
    <row r="52" spans="1:40" ht="9.75" customHeight="1">
      <c r="A52" s="720">
        <f t="shared" si="1"/>
        <v>49</v>
      </c>
      <c r="B52" s="999"/>
      <c r="C52" s="889"/>
      <c r="D52" s="906" t="s">
        <v>765</v>
      </c>
      <c r="E52" s="890"/>
      <c r="F52" s="890"/>
      <c r="G52" s="890"/>
      <c r="H52" s="890"/>
      <c r="I52" s="1764"/>
      <c r="J52" s="1764"/>
      <c r="K52" s="1764"/>
      <c r="L52" s="890"/>
      <c r="M52" s="906" t="s">
        <v>766</v>
      </c>
      <c r="N52" s="890"/>
      <c r="O52" s="890"/>
      <c r="P52" s="890"/>
      <c r="Q52" s="890"/>
      <c r="R52" s="1764"/>
      <c r="S52" s="1764"/>
      <c r="T52" s="1764"/>
      <c r="U52" s="894"/>
      <c r="V52" s="904"/>
      <c r="W52" s="867" t="s">
        <v>767</v>
      </c>
      <c r="X52" s="1004"/>
      <c r="Y52" s="870"/>
      <c r="Z52" s="870"/>
      <c r="AA52" s="870"/>
      <c r="AB52" s="870"/>
      <c r="AC52" s="907"/>
      <c r="AD52" s="908" t="s">
        <v>768</v>
      </c>
      <c r="AE52" s="870"/>
      <c r="AF52" s="870"/>
      <c r="AG52" s="867"/>
      <c r="AH52" s="870"/>
      <c r="AI52" s="1767"/>
      <c r="AJ52" s="1767"/>
      <c r="AK52" s="1767"/>
      <c r="AL52" s="890" t="s">
        <v>786</v>
      </c>
      <c r="AM52" s="1006"/>
    </row>
    <row r="53" spans="1:40" ht="9.75" customHeight="1">
      <c r="A53" s="720">
        <f t="shared" si="1"/>
        <v>50</v>
      </c>
      <c r="B53" s="839"/>
      <c r="C53" s="889"/>
      <c r="D53" s="890" t="s">
        <v>769</v>
      </c>
      <c r="E53" s="890"/>
      <c r="F53" s="890"/>
      <c r="G53" s="890"/>
      <c r="H53" s="890"/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4"/>
      <c r="V53" s="904"/>
      <c r="W53" s="870" t="s">
        <v>770</v>
      </c>
      <c r="X53" s="867"/>
      <c r="Y53" s="1004"/>
      <c r="Z53" s="1004"/>
      <c r="AA53" s="1004"/>
      <c r="AB53" s="867"/>
      <c r="AC53" s="1004"/>
      <c r="AD53" s="904"/>
      <c r="AE53" s="1004"/>
      <c r="AF53" s="867"/>
      <c r="AG53" s="904"/>
      <c r="AH53" s="904"/>
      <c r="AI53" s="1004"/>
      <c r="AJ53" s="904"/>
      <c r="AK53" s="1004"/>
      <c r="AL53" s="1004"/>
      <c r="AM53" s="1006"/>
    </row>
    <row r="54" spans="1:40" ht="10.5" customHeight="1">
      <c r="A54" s="720">
        <f t="shared" si="1"/>
        <v>51</v>
      </c>
      <c r="B54" s="839"/>
      <c r="C54" s="889"/>
      <c r="D54" s="890" t="s">
        <v>771</v>
      </c>
      <c r="E54" s="890"/>
      <c r="F54" s="890"/>
      <c r="G54" s="890"/>
      <c r="H54" s="890"/>
      <c r="I54" s="1764"/>
      <c r="J54" s="1764"/>
      <c r="K54" s="890" t="s">
        <v>172</v>
      </c>
      <c r="L54" s="890"/>
      <c r="M54" s="890" t="s">
        <v>772</v>
      </c>
      <c r="N54" s="890"/>
      <c r="O54" s="890"/>
      <c r="P54" s="890"/>
      <c r="Q54" s="1764"/>
      <c r="R54" s="1764"/>
      <c r="S54" s="1764"/>
      <c r="T54" s="890" t="s">
        <v>172</v>
      </c>
      <c r="U54" s="894"/>
      <c r="V54" s="860"/>
      <c r="W54" s="870" t="s">
        <v>773</v>
      </c>
      <c r="X54" s="870"/>
      <c r="Y54" s="870"/>
      <c r="Z54" s="1767"/>
      <c r="AA54" s="1767"/>
      <c r="AB54" s="1767"/>
      <c r="AC54" s="1767"/>
      <c r="AD54" s="1767"/>
      <c r="AE54" s="1767"/>
      <c r="AF54" s="1767"/>
      <c r="AG54" s="1767"/>
      <c r="AH54" s="1767"/>
      <c r="AI54" s="1767"/>
      <c r="AJ54" s="1767"/>
      <c r="AK54" s="1767"/>
      <c r="AL54" s="870"/>
      <c r="AM54" s="1006"/>
    </row>
    <row r="55" spans="1:40" ht="10.5" customHeight="1">
      <c r="A55" s="851">
        <f t="shared" si="1"/>
        <v>52</v>
      </c>
      <c r="B55" s="839"/>
      <c r="C55" s="889"/>
      <c r="D55" s="890" t="s">
        <v>774</v>
      </c>
      <c r="E55" s="890"/>
      <c r="F55" s="890"/>
      <c r="G55" s="890"/>
      <c r="H55" s="890"/>
      <c r="I55" s="890"/>
      <c r="J55" s="890"/>
      <c r="K55" s="890"/>
      <c r="L55" s="890"/>
      <c r="M55" s="890"/>
      <c r="N55" s="890"/>
      <c r="O55" s="890"/>
      <c r="P55" s="890"/>
      <c r="Q55" s="1765"/>
      <c r="R55" s="1765"/>
      <c r="S55" s="1765"/>
      <c r="T55" s="865" t="s">
        <v>908</v>
      </c>
      <c r="U55" s="894"/>
      <c r="V55" s="870"/>
      <c r="W55" s="870" t="s">
        <v>775</v>
      </c>
      <c r="X55" s="870"/>
      <c r="Y55" s="870"/>
      <c r="Z55" s="870"/>
      <c r="AA55" s="870"/>
      <c r="AB55" s="870"/>
      <c r="AC55" s="870"/>
      <c r="AD55" s="870"/>
      <c r="AE55" s="870"/>
      <c r="AF55" s="870"/>
      <c r="AG55" s="870"/>
      <c r="AH55" s="870"/>
      <c r="AI55" s="870"/>
      <c r="AJ55" s="870"/>
      <c r="AK55" s="870"/>
      <c r="AL55" s="870"/>
      <c r="AM55" s="909"/>
    </row>
    <row r="56" spans="1:40" ht="10.5" customHeight="1">
      <c r="A56" s="851">
        <f t="shared" si="1"/>
        <v>53</v>
      </c>
      <c r="B56" s="839"/>
      <c r="C56" s="910"/>
      <c r="D56" s="911" t="s">
        <v>776</v>
      </c>
      <c r="E56" s="911"/>
      <c r="F56" s="911"/>
      <c r="G56" s="911"/>
      <c r="H56" s="911"/>
      <c r="I56" s="911"/>
      <c r="J56" s="911"/>
      <c r="K56" s="911"/>
      <c r="L56" s="911"/>
      <c r="M56" s="911"/>
      <c r="N56" s="911"/>
      <c r="O56" s="911"/>
      <c r="P56" s="911"/>
      <c r="Q56" s="1763"/>
      <c r="R56" s="1763"/>
      <c r="S56" s="1763"/>
      <c r="T56" s="911" t="s">
        <v>777</v>
      </c>
      <c r="U56" s="912"/>
      <c r="V56" s="913"/>
      <c r="W56" s="913" t="s">
        <v>778</v>
      </c>
      <c r="X56" s="913"/>
      <c r="Y56" s="914"/>
      <c r="Z56" s="914"/>
      <c r="AA56" s="880"/>
      <c r="AB56" s="880"/>
      <c r="AC56" s="915"/>
      <c r="AD56" s="913"/>
      <c r="AE56" s="1009"/>
      <c r="AF56" s="913"/>
      <c r="AG56" s="913"/>
      <c r="AH56" s="914"/>
      <c r="AI56" s="914"/>
      <c r="AJ56" s="914"/>
      <c r="AK56" s="880"/>
      <c r="AL56" s="915"/>
      <c r="AM56" s="916"/>
    </row>
    <row r="57" spans="1:40">
      <c r="A57" s="851">
        <f t="shared" si="1"/>
        <v>54</v>
      </c>
      <c r="B57" s="839"/>
      <c r="C57" s="889" t="s">
        <v>779</v>
      </c>
      <c r="D57" s="890"/>
      <c r="E57" s="890"/>
      <c r="F57" s="890"/>
      <c r="G57" s="890"/>
      <c r="H57" s="890" t="s">
        <v>780</v>
      </c>
      <c r="I57" s="890"/>
      <c r="J57" s="890"/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917"/>
      <c r="V57" s="706"/>
      <c r="W57" s="707"/>
      <c r="X57" s="707"/>
      <c r="Y57" s="707"/>
      <c r="Z57" s="702"/>
      <c r="AA57" s="702"/>
      <c r="AB57" s="702"/>
      <c r="AC57" s="918"/>
      <c r="AD57" s="706"/>
      <c r="AE57" s="286"/>
      <c r="AF57" s="707"/>
      <c r="AG57" s="707"/>
      <c r="AH57" s="286"/>
      <c r="AI57" s="707"/>
      <c r="AJ57" s="702"/>
      <c r="AK57" s="702"/>
      <c r="AL57" s="918"/>
      <c r="AM57" s="919"/>
    </row>
    <row r="58" spans="1:40">
      <c r="A58" s="851">
        <f t="shared" si="1"/>
        <v>55</v>
      </c>
      <c r="B58" s="839"/>
      <c r="C58" s="889"/>
      <c r="D58" s="890" t="s">
        <v>747</v>
      </c>
      <c r="E58" s="890"/>
      <c r="F58" s="890"/>
      <c r="G58" s="890"/>
      <c r="H58" s="890"/>
      <c r="I58" s="1764"/>
      <c r="J58" s="1764"/>
      <c r="K58" s="1764"/>
      <c r="L58" s="1764"/>
      <c r="M58" s="1764"/>
      <c r="N58" s="1764"/>
      <c r="O58" s="1764"/>
      <c r="P58" s="890" t="s">
        <v>748</v>
      </c>
      <c r="Q58" s="890"/>
      <c r="R58" s="890"/>
      <c r="S58" s="1764"/>
      <c r="T58" s="1764"/>
      <c r="U58" s="894" t="s">
        <v>186</v>
      </c>
      <c r="V58" s="706"/>
      <c r="W58" s="890" t="s">
        <v>769</v>
      </c>
      <c r="X58" s="890"/>
      <c r="Y58" s="890"/>
      <c r="Z58" s="890"/>
      <c r="AA58" s="890"/>
      <c r="AB58" s="890"/>
      <c r="AC58" s="890"/>
      <c r="AD58" s="890"/>
      <c r="AE58" s="890"/>
      <c r="AF58" s="890"/>
      <c r="AG58" s="890"/>
      <c r="AH58" s="890"/>
      <c r="AI58" s="890"/>
      <c r="AJ58" s="890"/>
      <c r="AK58" s="890"/>
      <c r="AL58" s="890"/>
      <c r="AM58" s="920"/>
    </row>
    <row r="59" spans="1:40">
      <c r="A59" s="720">
        <f t="shared" si="1"/>
        <v>56</v>
      </c>
      <c r="B59" s="1010"/>
      <c r="C59" s="904"/>
      <c r="D59" s="904" t="s">
        <v>781</v>
      </c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21"/>
      <c r="P59" s="904"/>
      <c r="Q59" s="904"/>
      <c r="R59" s="904"/>
      <c r="S59" s="904"/>
      <c r="T59" s="860"/>
      <c r="U59" s="886"/>
      <c r="V59" s="706"/>
      <c r="W59" s="890" t="s">
        <v>771</v>
      </c>
      <c r="X59" s="890"/>
      <c r="Y59" s="890"/>
      <c r="Z59" s="890"/>
      <c r="AA59" s="890"/>
      <c r="AB59" s="1764"/>
      <c r="AC59" s="1764"/>
      <c r="AD59" s="890" t="s">
        <v>172</v>
      </c>
      <c r="AE59" s="890"/>
      <c r="AF59" s="890" t="s">
        <v>772</v>
      </c>
      <c r="AG59" s="890"/>
      <c r="AH59" s="890"/>
      <c r="AI59" s="890"/>
      <c r="AJ59" s="1764"/>
      <c r="AK59" s="1764"/>
      <c r="AL59" s="890" t="s">
        <v>172</v>
      </c>
      <c r="AM59" s="139"/>
    </row>
    <row r="60" spans="1:40">
      <c r="A60" s="720">
        <f t="shared" si="1"/>
        <v>57</v>
      </c>
      <c r="B60" s="1010"/>
      <c r="C60" s="904"/>
      <c r="D60" s="904" t="s">
        <v>782</v>
      </c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860"/>
      <c r="U60" s="886"/>
      <c r="V60" s="706"/>
      <c r="W60" s="890" t="s">
        <v>774</v>
      </c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1765"/>
      <c r="AK60" s="1765"/>
      <c r="AL60" s="865" t="s">
        <v>908</v>
      </c>
      <c r="AM60" s="139"/>
    </row>
    <row r="61" spans="1:40">
      <c r="A61" s="720">
        <f t="shared" si="1"/>
        <v>58</v>
      </c>
      <c r="B61" s="1010"/>
      <c r="C61" s="904"/>
      <c r="D61" s="890" t="s">
        <v>202</v>
      </c>
      <c r="E61" s="890"/>
      <c r="F61" s="1764"/>
      <c r="G61" s="1764"/>
      <c r="H61" s="865" t="s">
        <v>908</v>
      </c>
      <c r="I61" s="890"/>
      <c r="J61" s="890" t="s">
        <v>735</v>
      </c>
      <c r="K61" s="890"/>
      <c r="L61" s="890"/>
      <c r="M61" s="1764"/>
      <c r="N61" s="1764"/>
      <c r="O61" s="865" t="s">
        <v>908</v>
      </c>
      <c r="P61" s="890"/>
      <c r="Q61" s="890" t="s">
        <v>200</v>
      </c>
      <c r="R61" s="890"/>
      <c r="S61" s="1764"/>
      <c r="T61" s="1764"/>
      <c r="U61" s="903" t="s">
        <v>908</v>
      </c>
      <c r="V61" s="706"/>
      <c r="W61" s="890" t="s">
        <v>776</v>
      </c>
      <c r="X61" s="890"/>
      <c r="Y61" s="890"/>
      <c r="Z61" s="890"/>
      <c r="AA61" s="890"/>
      <c r="AB61" s="890"/>
      <c r="AC61" s="890"/>
      <c r="AD61" s="890"/>
      <c r="AE61" s="890"/>
      <c r="AF61" s="890"/>
      <c r="AG61" s="890"/>
      <c r="AH61" s="890"/>
      <c r="AI61" s="1764"/>
      <c r="AJ61" s="1764"/>
      <c r="AK61" s="1764"/>
      <c r="AL61" s="890" t="s">
        <v>777</v>
      </c>
      <c r="AM61" s="139"/>
    </row>
    <row r="62" spans="1:40" ht="11.25" customHeight="1">
      <c r="A62" s="720">
        <f t="shared" si="1"/>
        <v>59</v>
      </c>
      <c r="B62" s="1010"/>
      <c r="C62" s="904"/>
      <c r="D62" s="890" t="s">
        <v>763</v>
      </c>
      <c r="E62" s="890"/>
      <c r="F62" s="890"/>
      <c r="G62" s="890"/>
      <c r="H62" s="890"/>
      <c r="I62" s="890"/>
      <c r="J62" s="890"/>
      <c r="K62" s="890"/>
      <c r="L62" s="890"/>
      <c r="M62" s="890"/>
      <c r="N62" s="890"/>
      <c r="O62" s="890"/>
      <c r="P62" s="890"/>
      <c r="Q62" s="890"/>
      <c r="R62" s="904"/>
      <c r="S62" s="904"/>
      <c r="T62" s="860"/>
      <c r="U62" s="886"/>
      <c r="V62" s="706"/>
      <c r="W62" s="707" t="s">
        <v>783</v>
      </c>
      <c r="X62" s="707"/>
      <c r="Y62" s="707"/>
      <c r="Z62" s="707"/>
      <c r="AA62" s="922"/>
      <c r="AB62" s="707"/>
      <c r="AC62" s="702"/>
      <c r="AD62" s="1762"/>
      <c r="AE62" s="1762"/>
      <c r="AF62" s="1762"/>
      <c r="AG62" s="923" t="s">
        <v>41</v>
      </c>
      <c r="AH62" s="1762"/>
      <c r="AI62" s="1762"/>
      <c r="AJ62" s="1762"/>
      <c r="AK62" s="702" t="s">
        <v>555</v>
      </c>
      <c r="AL62" s="918"/>
      <c r="AM62" s="919"/>
    </row>
    <row r="63" spans="1:40" ht="12" customHeight="1">
      <c r="A63" s="679">
        <f t="shared" si="1"/>
        <v>60</v>
      </c>
      <c r="B63" s="999"/>
      <c r="C63" s="1011"/>
      <c r="D63" s="924" t="s">
        <v>765</v>
      </c>
      <c r="E63" s="911"/>
      <c r="F63" s="911"/>
      <c r="G63" s="911"/>
      <c r="H63" s="911"/>
      <c r="I63" s="1760"/>
      <c r="J63" s="1760"/>
      <c r="K63" s="1760"/>
      <c r="L63" s="1760"/>
      <c r="M63" s="924" t="s">
        <v>766</v>
      </c>
      <c r="N63" s="911"/>
      <c r="O63" s="911"/>
      <c r="P63" s="911"/>
      <c r="Q63" s="1760"/>
      <c r="R63" s="1760"/>
      <c r="S63" s="1760"/>
      <c r="T63" s="1760"/>
      <c r="U63" s="925"/>
      <c r="V63" s="716"/>
      <c r="W63" s="717" t="s">
        <v>784</v>
      </c>
      <c r="X63" s="717"/>
      <c r="Y63" s="717"/>
      <c r="Z63" s="717"/>
      <c r="AA63" s="926"/>
      <c r="AB63" s="717"/>
      <c r="AC63" s="713"/>
      <c r="AD63" s="1761"/>
      <c r="AE63" s="1761"/>
      <c r="AF63" s="1761"/>
      <c r="AG63" s="927" t="s">
        <v>41</v>
      </c>
      <c r="AH63" s="1761"/>
      <c r="AI63" s="1761"/>
      <c r="AJ63" s="1761"/>
      <c r="AK63" s="713" t="s">
        <v>704</v>
      </c>
      <c r="AL63" s="928"/>
      <c r="AM63" s="929"/>
    </row>
    <row r="64" spans="1:40">
      <c r="A64" s="451"/>
      <c r="B64" s="81"/>
      <c r="C64" s="15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81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15"/>
      <c r="AE64" s="452"/>
      <c r="AF64" s="452"/>
      <c r="AG64" s="452"/>
      <c r="AH64" s="452"/>
      <c r="AI64" s="452"/>
      <c r="AJ64" s="452"/>
      <c r="AK64" s="452"/>
      <c r="AL64" s="81"/>
      <c r="AM64" s="32"/>
    </row>
    <row r="65" spans="1:40">
      <c r="A65" s="147"/>
      <c r="B65" s="145"/>
      <c r="C65" s="131" t="s">
        <v>7</v>
      </c>
      <c r="I65" s="1612"/>
      <c r="J65" s="1612"/>
      <c r="K65" s="1612"/>
      <c r="L65" s="1612"/>
      <c r="M65" s="1612"/>
      <c r="N65" s="1612"/>
      <c r="O65" s="1612"/>
      <c r="P65" s="1612"/>
      <c r="Q65" s="1612"/>
      <c r="R65" s="1612"/>
      <c r="S65" s="1612"/>
      <c r="T65" s="1612"/>
      <c r="W65" s="131" t="s">
        <v>42</v>
      </c>
      <c r="Y65" s="1621"/>
      <c r="Z65" s="1621"/>
      <c r="AE65" s="135" t="s">
        <v>209</v>
      </c>
      <c r="AF65" s="135"/>
      <c r="AG65" s="135"/>
      <c r="AH65" s="1624">
        <v>11</v>
      </c>
      <c r="AI65" s="1624"/>
      <c r="AJ65" s="1119" t="s">
        <v>208</v>
      </c>
      <c r="AK65" s="1623">
        <v>15</v>
      </c>
      <c r="AL65" s="1623"/>
      <c r="AM65" s="1079"/>
      <c r="AN65" s="933"/>
    </row>
    <row r="66" spans="1:40">
      <c r="A66" s="1083"/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1120"/>
    </row>
  </sheetData>
  <mergeCells count="88">
    <mergeCell ref="X3:Z3"/>
    <mergeCell ref="H3:W3"/>
    <mergeCell ref="D3:G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C21:K21"/>
    <mergeCell ref="L21:R21"/>
    <mergeCell ref="S21:Y21"/>
    <mergeCell ref="Z21:AF21"/>
    <mergeCell ref="AG21:AM21"/>
    <mergeCell ref="H29:R29"/>
    <mergeCell ref="AI29:AJ29"/>
    <mergeCell ref="K30:R30"/>
    <mergeCell ref="AI30:AJ30"/>
    <mergeCell ref="C26:AM26"/>
    <mergeCell ref="H27:R27"/>
    <mergeCell ref="K31:R31"/>
    <mergeCell ref="AI31:AJ31"/>
    <mergeCell ref="C33:AM33"/>
    <mergeCell ref="AH34:AL34"/>
    <mergeCell ref="C37:AM37"/>
    <mergeCell ref="H41:I41"/>
    <mergeCell ref="Q41:S41"/>
    <mergeCell ref="C42:AM42"/>
    <mergeCell ref="AG43:AL43"/>
    <mergeCell ref="H44:O44"/>
    <mergeCell ref="R44:T44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Q56:S56"/>
    <mergeCell ref="I58:O58"/>
    <mergeCell ref="AB59:AC59"/>
    <mergeCell ref="AJ59:AK59"/>
    <mergeCell ref="F61:G61"/>
    <mergeCell ref="M61:N61"/>
    <mergeCell ref="S61:T61"/>
    <mergeCell ref="AI61:AK61"/>
    <mergeCell ref="AD62:AF62"/>
    <mergeCell ref="AH62:AJ62"/>
    <mergeCell ref="I65:T65"/>
    <mergeCell ref="Y65:Z65"/>
    <mergeCell ref="AH65:AI65"/>
    <mergeCell ref="AK65:AL65"/>
    <mergeCell ref="I63:L63"/>
    <mergeCell ref="Q63:T63"/>
    <mergeCell ref="AD63:AF63"/>
    <mergeCell ref="AH63:AJ63"/>
  </mergeCells>
  <printOptions horizontalCentered="1" verticalCentered="1"/>
  <pageMargins left="0.3" right="0.25" top="0.3" bottom="0.4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70"/>
  <sheetViews>
    <sheetView zoomScale="120" zoomScaleNormal="120" workbookViewId="0">
      <selection activeCell="AJ3" sqref="AJ3"/>
    </sheetView>
  </sheetViews>
  <sheetFormatPr defaultColWidth="8.85546875" defaultRowHeight="12.75"/>
  <cols>
    <col min="1" max="1" width="2.5703125" style="646" customWidth="1"/>
    <col min="2" max="2" width="2.5703125" style="131" customWidth="1"/>
    <col min="3" max="3" width="2.28515625" style="646" customWidth="1"/>
    <col min="4" max="4" width="2.5703125" style="646" customWidth="1"/>
    <col min="5" max="5" width="2.28515625" style="646" customWidth="1"/>
    <col min="6" max="6" width="2.5703125" style="646" customWidth="1"/>
    <col min="7" max="7" width="2.42578125" style="646" customWidth="1"/>
    <col min="8" max="8" width="2.5703125" style="646" customWidth="1"/>
    <col min="9" max="9" width="2.28515625" style="646" customWidth="1"/>
    <col min="10" max="10" width="2.42578125" style="646" customWidth="1"/>
    <col min="11" max="11" width="2.85546875" style="646" customWidth="1"/>
    <col min="12" max="12" width="2.5703125" style="646" customWidth="1"/>
    <col min="13" max="21" width="2.42578125" style="646" customWidth="1"/>
    <col min="22" max="22" width="2.28515625" style="646" customWidth="1"/>
    <col min="23" max="23" width="3" style="646" customWidth="1"/>
    <col min="24" max="25" width="2.7109375" style="646" customWidth="1"/>
    <col min="26" max="26" width="3.140625" style="646" customWidth="1"/>
    <col min="27" max="27" width="3.28515625" style="646" customWidth="1"/>
    <col min="28" max="28" width="3" style="646" customWidth="1"/>
    <col min="29" max="29" width="3.42578125" style="646" customWidth="1"/>
    <col min="30" max="30" width="3.140625" style="646" customWidth="1"/>
    <col min="31" max="31" width="2.5703125" style="646" customWidth="1"/>
    <col min="32" max="32" width="3.7109375" style="646" customWidth="1"/>
    <col min="33" max="33" width="2.28515625" style="646" customWidth="1"/>
    <col min="34" max="35" width="2.7109375" style="646" customWidth="1"/>
    <col min="36" max="36" width="2.85546875" style="646" customWidth="1"/>
    <col min="37" max="37" width="2.42578125" style="646" customWidth="1"/>
    <col min="38" max="38" width="2.28515625" style="646" customWidth="1"/>
    <col min="39" max="39" width="1.5703125" style="646" customWidth="1"/>
    <col min="40" max="40" width="3" style="533" customWidth="1"/>
    <col min="41" max="16384" width="8.85546875" style="646"/>
  </cols>
  <sheetData>
    <row r="1" spans="1:40" ht="12.75" customHeight="1">
      <c r="A1" s="1577" t="s">
        <v>788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9"/>
      <c r="AN1" s="988"/>
    </row>
    <row r="2" spans="1:40" ht="18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2"/>
      <c r="AN2" s="988"/>
    </row>
    <row r="3" spans="1:40" ht="18.75" customHeight="1">
      <c r="A3" s="1367"/>
      <c r="B3" s="1368"/>
      <c r="C3" s="1368"/>
      <c r="D3" s="1584" t="s">
        <v>1248</v>
      </c>
      <c r="E3" s="1584"/>
      <c r="F3" s="1584"/>
      <c r="G3" s="1584"/>
      <c r="H3" s="1368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9"/>
      <c r="AN3" s="988"/>
    </row>
    <row r="4" spans="1:40" ht="0.75" hidden="1" customHeight="1">
      <c r="A4" s="990" t="s">
        <v>602</v>
      </c>
      <c r="B4" s="994"/>
      <c r="C4" s="934"/>
      <c r="D4" s="1836"/>
      <c r="E4" s="1836"/>
      <c r="F4" s="1836"/>
      <c r="G4" s="1836"/>
      <c r="H4" s="1836"/>
      <c r="I4" s="1836"/>
      <c r="J4" s="1836"/>
      <c r="K4" s="1837"/>
      <c r="L4" s="1838" t="s">
        <v>603</v>
      </c>
      <c r="M4" s="1839"/>
      <c r="N4" s="1839"/>
      <c r="O4" s="1840"/>
      <c r="P4" s="1840"/>
      <c r="Q4" s="1840"/>
      <c r="R4" s="1840"/>
      <c r="S4" s="1840"/>
      <c r="T4" s="1840"/>
      <c r="U4" s="1840"/>
      <c r="V4" s="1840"/>
      <c r="W4" s="1840"/>
      <c r="X4" s="1840"/>
      <c r="Y4" s="1840"/>
      <c r="Z4" s="1840"/>
      <c r="AA4" s="1840"/>
      <c r="AB4" s="1840"/>
      <c r="AC4" s="1840"/>
      <c r="AD4" s="1840"/>
      <c r="AE4" s="1840"/>
      <c r="AF4" s="1840"/>
      <c r="AG4" s="1840"/>
      <c r="AH4" s="1840"/>
      <c r="AI4" s="1840"/>
      <c r="AJ4" s="1840"/>
      <c r="AK4" s="1840"/>
      <c r="AL4" s="1840"/>
      <c r="AM4" s="1841"/>
      <c r="AN4" s="609"/>
    </row>
    <row r="5" spans="1:40" ht="11.25" hidden="1" customHeight="1" thickBot="1">
      <c r="A5" s="930"/>
      <c r="B5" s="930" t="s">
        <v>604</v>
      </c>
      <c r="C5" s="1845" t="s">
        <v>6</v>
      </c>
      <c r="D5" s="1846"/>
      <c r="E5" s="1846"/>
      <c r="F5" s="1847"/>
      <c r="G5" s="1847"/>
      <c r="H5" s="1847"/>
      <c r="I5" s="1847"/>
      <c r="J5" s="1847"/>
      <c r="K5" s="1848"/>
      <c r="L5" s="1845" t="s">
        <v>605</v>
      </c>
      <c r="M5" s="1846"/>
      <c r="N5" s="1846"/>
      <c r="O5" s="1849"/>
      <c r="P5" s="1849"/>
      <c r="Q5" s="1849"/>
      <c r="R5" s="1849"/>
      <c r="S5" s="1849"/>
      <c r="T5" s="1849"/>
      <c r="U5" s="1849"/>
      <c r="V5" s="1849"/>
      <c r="W5" s="1849"/>
      <c r="X5" s="1849"/>
      <c r="Y5" s="1849"/>
      <c r="Z5" s="1849"/>
      <c r="AA5" s="1849"/>
      <c r="AB5" s="1849"/>
      <c r="AC5" s="1849"/>
      <c r="AD5" s="1849"/>
      <c r="AE5" s="1849"/>
      <c r="AF5" s="1849"/>
      <c r="AG5" s="1849"/>
      <c r="AH5" s="1849"/>
      <c r="AI5" s="1849"/>
      <c r="AJ5" s="1849"/>
      <c r="AK5" s="1849"/>
      <c r="AL5" s="1849"/>
      <c r="AM5" s="1850"/>
      <c r="AN5" s="609"/>
    </row>
    <row r="6" spans="1:40" ht="11.25" hidden="1" customHeight="1">
      <c r="A6" s="991">
        <v>1</v>
      </c>
      <c r="B6" s="997"/>
      <c r="C6" s="931" t="s">
        <v>610</v>
      </c>
      <c r="D6" s="689"/>
      <c r="E6" s="931" t="s">
        <v>611</v>
      </c>
      <c r="F6" s="689"/>
      <c r="G6" s="689"/>
      <c r="H6" s="689"/>
      <c r="I6" s="689"/>
      <c r="J6" s="689"/>
      <c r="K6" s="689"/>
      <c r="L6" s="689"/>
      <c r="M6" s="935"/>
      <c r="N6" s="935"/>
      <c r="O6" s="936"/>
      <c r="P6" s="937"/>
      <c r="Q6" s="938" t="s">
        <v>612</v>
      </c>
      <c r="R6" s="935"/>
      <c r="S6" s="935"/>
      <c r="T6" s="935"/>
      <c r="U6" s="936"/>
      <c r="V6" s="937"/>
      <c r="W6" s="939" t="s">
        <v>613</v>
      </c>
      <c r="X6" s="939"/>
      <c r="Y6" s="939"/>
      <c r="Z6" s="935"/>
      <c r="AA6" s="935"/>
      <c r="AB6" s="940"/>
      <c r="AC6" s="937"/>
      <c r="AD6" s="935" t="s">
        <v>614</v>
      </c>
      <c r="AE6" s="935"/>
      <c r="AF6" s="690"/>
      <c r="AG6" s="690"/>
      <c r="AH6" s="690"/>
      <c r="AI6" s="690"/>
      <c r="AJ6" s="690"/>
      <c r="AK6" s="690"/>
      <c r="AL6" s="690"/>
      <c r="AM6" s="929"/>
      <c r="AN6" s="609"/>
    </row>
    <row r="7" spans="1:40" ht="0.75" hidden="1" customHeight="1">
      <c r="A7" s="991">
        <f>A6+1</f>
        <v>2</v>
      </c>
      <c r="B7" s="972"/>
      <c r="C7" s="941"/>
      <c r="D7" s="942"/>
      <c r="E7" s="943"/>
      <c r="F7" s="943"/>
      <c r="G7" s="943"/>
      <c r="H7" s="943"/>
      <c r="I7" s="943"/>
      <c r="J7" s="943"/>
      <c r="K7" s="943"/>
      <c r="L7" s="943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4"/>
      <c r="Y7" s="944"/>
      <c r="Z7" s="944"/>
      <c r="AA7" s="944"/>
      <c r="AB7" s="944"/>
      <c r="AC7" s="944"/>
      <c r="AD7" s="944"/>
      <c r="AE7" s="944"/>
      <c r="AF7" s="943"/>
      <c r="AG7" s="943"/>
      <c r="AH7" s="943"/>
      <c r="AI7" s="943"/>
      <c r="AJ7" s="943"/>
      <c r="AK7" s="943"/>
      <c r="AL7" s="943"/>
      <c r="AM7" s="989"/>
      <c r="AN7" s="609"/>
    </row>
    <row r="8" spans="1:40" ht="9" customHeight="1">
      <c r="A8" s="991">
        <v>1</v>
      </c>
      <c r="B8" s="972" t="s">
        <v>604</v>
      </c>
      <c r="C8" s="1824" t="s">
        <v>789</v>
      </c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825"/>
      <c r="V8" s="1825"/>
      <c r="W8" s="1825"/>
      <c r="X8" s="1825"/>
      <c r="Y8" s="1825"/>
      <c r="Z8" s="1825"/>
      <c r="AA8" s="1825"/>
      <c r="AB8" s="1825"/>
      <c r="AC8" s="1825"/>
      <c r="AD8" s="1825"/>
      <c r="AE8" s="1825"/>
      <c r="AF8" s="1825"/>
      <c r="AG8" s="1825"/>
      <c r="AH8" s="1825"/>
      <c r="AI8" s="1825"/>
      <c r="AJ8" s="1825"/>
      <c r="AK8" s="1825"/>
      <c r="AL8" s="1825"/>
      <c r="AM8" s="1826"/>
      <c r="AN8" s="609"/>
    </row>
    <row r="9" spans="1:40" ht="10.5" customHeight="1">
      <c r="A9" s="991">
        <f t="shared" ref="A9:A67" si="0">A8+1</f>
        <v>2</v>
      </c>
      <c r="B9" s="986"/>
      <c r="C9" s="945" t="s">
        <v>790</v>
      </c>
      <c r="D9" s="946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  <c r="T9" s="947"/>
      <c r="U9" s="948"/>
      <c r="V9" s="947"/>
      <c r="W9" s="949" t="s">
        <v>791</v>
      </c>
      <c r="X9" s="947"/>
      <c r="Y9" s="947"/>
      <c r="Z9" s="947"/>
      <c r="AA9" s="947"/>
      <c r="AB9" s="947"/>
      <c r="AC9" s="947"/>
      <c r="AD9" s="947"/>
      <c r="AE9" s="1833"/>
      <c r="AF9" s="1833"/>
      <c r="AG9" s="1833"/>
      <c r="AH9" s="950" t="s">
        <v>41</v>
      </c>
      <c r="AI9" s="1833"/>
      <c r="AJ9" s="1833"/>
      <c r="AK9" s="1833"/>
      <c r="AL9" s="951" t="s">
        <v>908</v>
      </c>
      <c r="AM9" s="948"/>
      <c r="AN9" s="609"/>
    </row>
    <row r="10" spans="1:40" ht="10.5" customHeight="1">
      <c r="A10" s="991">
        <f t="shared" si="0"/>
        <v>3</v>
      </c>
      <c r="B10" s="986"/>
      <c r="C10" s="952"/>
      <c r="D10" s="953" t="s">
        <v>747</v>
      </c>
      <c r="E10" s="954"/>
      <c r="F10" s="954"/>
      <c r="G10" s="954"/>
      <c r="H10" s="954"/>
      <c r="I10" s="1834"/>
      <c r="J10" s="1834"/>
      <c r="K10" s="1834"/>
      <c r="L10" s="1834"/>
      <c r="M10" s="1834"/>
      <c r="N10" s="1834"/>
      <c r="O10" s="1834"/>
      <c r="P10" s="1834"/>
      <c r="Q10" s="1834"/>
      <c r="R10" s="1834"/>
      <c r="S10" s="1834"/>
      <c r="T10" s="1834"/>
      <c r="U10" s="955"/>
      <c r="V10" s="954"/>
      <c r="W10" s="956" t="s">
        <v>792</v>
      </c>
      <c r="X10" s="954"/>
      <c r="Y10" s="954"/>
      <c r="Z10" s="954"/>
      <c r="AA10" s="954"/>
      <c r="AB10" s="954"/>
      <c r="AC10" s="954"/>
      <c r="AD10" s="954"/>
      <c r="AE10" s="1835"/>
      <c r="AF10" s="1835"/>
      <c r="AG10" s="1835"/>
      <c r="AH10" s="957" t="s">
        <v>41</v>
      </c>
      <c r="AI10" s="1835"/>
      <c r="AJ10" s="1835"/>
      <c r="AK10" s="1835"/>
      <c r="AL10" s="956" t="s">
        <v>555</v>
      </c>
      <c r="AM10" s="955"/>
      <c r="AN10" s="609"/>
    </row>
    <row r="11" spans="1:40" ht="11.25" customHeight="1">
      <c r="A11" s="991">
        <f t="shared" si="0"/>
        <v>4</v>
      </c>
      <c r="B11" s="958"/>
      <c r="C11" s="959" t="s">
        <v>793</v>
      </c>
      <c r="D11" s="960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61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  <c r="AJ11" s="944"/>
      <c r="AK11" s="944"/>
      <c r="AL11" s="944"/>
      <c r="AM11" s="961"/>
      <c r="AN11" s="609"/>
    </row>
    <row r="12" spans="1:40">
      <c r="A12" s="991">
        <f t="shared" si="0"/>
        <v>5</v>
      </c>
      <c r="B12" s="986"/>
      <c r="C12" s="959"/>
      <c r="D12" s="962" t="s">
        <v>747</v>
      </c>
      <c r="E12" s="963"/>
      <c r="F12" s="963"/>
      <c r="G12" s="963"/>
      <c r="H12" s="963"/>
      <c r="I12" s="1830"/>
      <c r="J12" s="1830"/>
      <c r="K12" s="1830"/>
      <c r="L12" s="1830"/>
      <c r="M12" s="1830"/>
      <c r="N12" s="1830"/>
      <c r="O12" s="944"/>
      <c r="P12" s="944"/>
      <c r="Q12" s="944"/>
      <c r="R12" s="944"/>
      <c r="S12" s="944"/>
      <c r="T12" s="944"/>
      <c r="U12" s="961"/>
      <c r="V12" s="944"/>
      <c r="W12" s="963" t="s">
        <v>763</v>
      </c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3"/>
      <c r="AL12" s="963"/>
      <c r="AM12" s="961"/>
      <c r="AN12" s="609"/>
    </row>
    <row r="13" spans="1:40" ht="11.25" customHeight="1">
      <c r="A13" s="991">
        <f t="shared" si="0"/>
        <v>6</v>
      </c>
      <c r="B13" s="986"/>
      <c r="C13" s="959"/>
      <c r="D13" s="898" t="s">
        <v>794</v>
      </c>
      <c r="E13" s="964"/>
      <c r="F13" s="964"/>
      <c r="G13" s="964"/>
      <c r="H13" s="964"/>
      <c r="I13" s="964"/>
      <c r="J13" s="944"/>
      <c r="K13" s="944"/>
      <c r="L13" s="944"/>
      <c r="M13" s="944"/>
      <c r="N13" s="944"/>
      <c r="O13" s="965" t="s">
        <v>795</v>
      </c>
      <c r="P13" s="965"/>
      <c r="Q13" s="965"/>
      <c r="R13" s="965"/>
      <c r="S13" s="965"/>
      <c r="T13" s="965"/>
      <c r="U13" s="961"/>
      <c r="V13" s="944"/>
      <c r="W13" s="740" t="s">
        <v>796</v>
      </c>
      <c r="X13" s="963"/>
      <c r="Y13" s="963"/>
      <c r="Z13" s="963"/>
      <c r="AA13" s="963"/>
      <c r="AB13" s="1830"/>
      <c r="AC13" s="1830"/>
      <c r="AD13" s="1830"/>
      <c r="AE13" s="740" t="s">
        <v>766</v>
      </c>
      <c r="AF13" s="963"/>
      <c r="AG13" s="963"/>
      <c r="AH13" s="963"/>
      <c r="AI13" s="963"/>
      <c r="AJ13" s="1830"/>
      <c r="AK13" s="1830"/>
      <c r="AL13" s="1830"/>
      <c r="AM13" s="961"/>
      <c r="AN13" s="609"/>
    </row>
    <row r="14" spans="1:40" ht="12" customHeight="1">
      <c r="A14" s="991">
        <f t="shared" si="0"/>
        <v>7</v>
      </c>
      <c r="B14" s="986"/>
      <c r="C14" s="959"/>
      <c r="D14" s="898" t="s">
        <v>797</v>
      </c>
      <c r="E14" s="964"/>
      <c r="F14" s="964"/>
      <c r="G14" s="964"/>
      <c r="H14" s="964"/>
      <c r="I14" s="964"/>
      <c r="J14" s="944"/>
      <c r="K14" s="944"/>
      <c r="L14" s="944"/>
      <c r="M14" s="944"/>
      <c r="N14" s="944"/>
      <c r="O14" s="965" t="s">
        <v>798</v>
      </c>
      <c r="P14" s="965"/>
      <c r="Q14" s="965"/>
      <c r="R14" s="965"/>
      <c r="S14" s="965"/>
      <c r="T14" s="965"/>
      <c r="U14" s="961"/>
      <c r="V14" s="944"/>
      <c r="W14" s="963" t="s">
        <v>769</v>
      </c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963"/>
      <c r="AM14" s="961"/>
      <c r="AN14" s="609"/>
    </row>
    <row r="15" spans="1:40">
      <c r="A15" s="991">
        <f t="shared" si="0"/>
        <v>8</v>
      </c>
      <c r="B15" s="986"/>
      <c r="C15" s="959"/>
      <c r="D15" s="962" t="s">
        <v>792</v>
      </c>
      <c r="E15" s="963"/>
      <c r="F15" s="963"/>
      <c r="G15" s="963"/>
      <c r="H15" s="963"/>
      <c r="I15" s="963"/>
      <c r="J15" s="963"/>
      <c r="K15" s="963"/>
      <c r="L15" s="963"/>
      <c r="M15" s="963"/>
      <c r="N15" s="1830"/>
      <c r="O15" s="1830"/>
      <c r="P15" s="963"/>
      <c r="Q15" s="966" t="s">
        <v>41</v>
      </c>
      <c r="R15" s="1830"/>
      <c r="S15" s="1830"/>
      <c r="T15" s="963" t="s">
        <v>555</v>
      </c>
      <c r="U15" s="967"/>
      <c r="V15" s="944"/>
      <c r="W15" s="963" t="s">
        <v>771</v>
      </c>
      <c r="X15" s="963"/>
      <c r="Y15" s="963"/>
      <c r="Z15" s="963"/>
      <c r="AA15" s="1830"/>
      <c r="AB15" s="1830"/>
      <c r="AC15" s="963"/>
      <c r="AD15" s="963" t="s">
        <v>172</v>
      </c>
      <c r="AE15" s="963"/>
      <c r="AF15" s="963"/>
      <c r="AG15" s="963" t="s">
        <v>772</v>
      </c>
      <c r="AH15" s="963"/>
      <c r="AI15" s="963"/>
      <c r="AJ15" s="1830"/>
      <c r="AK15" s="1830"/>
      <c r="AL15" s="963" t="s">
        <v>172</v>
      </c>
      <c r="AM15" s="961"/>
      <c r="AN15" s="609"/>
    </row>
    <row r="16" spans="1:40">
      <c r="A16" s="991">
        <f t="shared" si="0"/>
        <v>9</v>
      </c>
      <c r="B16" s="986"/>
      <c r="C16" s="959"/>
      <c r="D16" s="962" t="s">
        <v>799</v>
      </c>
      <c r="E16" s="963"/>
      <c r="F16" s="963"/>
      <c r="G16" s="963"/>
      <c r="H16" s="963"/>
      <c r="I16" s="963"/>
      <c r="J16" s="963"/>
      <c r="K16" s="963"/>
      <c r="L16" s="963"/>
      <c r="M16" s="963"/>
      <c r="N16" s="1830"/>
      <c r="O16" s="1830"/>
      <c r="P16" s="1830"/>
      <c r="Q16" s="1830"/>
      <c r="R16" s="1830"/>
      <c r="S16" s="963"/>
      <c r="T16" s="963" t="s">
        <v>171</v>
      </c>
      <c r="U16" s="967"/>
      <c r="V16" s="944"/>
      <c r="W16" s="963" t="s">
        <v>800</v>
      </c>
      <c r="X16" s="963"/>
      <c r="Y16" s="963"/>
      <c r="Z16" s="963"/>
      <c r="AA16" s="963"/>
      <c r="AB16" s="963"/>
      <c r="AC16" s="963"/>
      <c r="AD16" s="963"/>
      <c r="AE16" s="963"/>
      <c r="AF16" s="963"/>
      <c r="AG16" s="963"/>
      <c r="AH16" s="963"/>
      <c r="AI16" s="1830"/>
      <c r="AJ16" s="1830"/>
      <c r="AK16" s="1830"/>
      <c r="AL16" s="968" t="s">
        <v>908</v>
      </c>
      <c r="AM16" s="961"/>
      <c r="AN16" s="609"/>
    </row>
    <row r="17" spans="1:40">
      <c r="A17" s="991">
        <f t="shared" si="0"/>
        <v>10</v>
      </c>
      <c r="B17" s="986"/>
      <c r="C17" s="959"/>
      <c r="D17" s="962" t="s">
        <v>801</v>
      </c>
      <c r="E17" s="963"/>
      <c r="F17" s="963"/>
      <c r="G17" s="963"/>
      <c r="H17" s="963"/>
      <c r="I17" s="963"/>
      <c r="J17" s="963"/>
      <c r="K17" s="963"/>
      <c r="L17" s="963"/>
      <c r="M17" s="1830"/>
      <c r="N17" s="1830"/>
      <c r="O17" s="963"/>
      <c r="P17" s="963"/>
      <c r="Q17" s="1828"/>
      <c r="R17" s="1828"/>
      <c r="S17" s="963" t="s">
        <v>704</v>
      </c>
      <c r="T17" s="963"/>
      <c r="U17" s="967"/>
      <c r="V17" s="944"/>
      <c r="W17" s="963" t="s">
        <v>802</v>
      </c>
      <c r="X17" s="963"/>
      <c r="Y17" s="963"/>
      <c r="Z17" s="963"/>
      <c r="AA17" s="963"/>
      <c r="AB17" s="963"/>
      <c r="AC17" s="963"/>
      <c r="AD17" s="963"/>
      <c r="AE17" s="963"/>
      <c r="AF17" s="963"/>
      <c r="AG17" s="963"/>
      <c r="AH17" s="963"/>
      <c r="AI17" s="1828"/>
      <c r="AJ17" s="1828"/>
      <c r="AK17" s="1828"/>
      <c r="AL17" s="963" t="s">
        <v>777</v>
      </c>
      <c r="AM17" s="961"/>
      <c r="AN17" s="609"/>
    </row>
    <row r="18" spans="1:40">
      <c r="A18" s="991">
        <f t="shared" si="0"/>
        <v>11</v>
      </c>
      <c r="B18" s="986"/>
      <c r="C18" s="959"/>
      <c r="D18" s="962" t="s">
        <v>803</v>
      </c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963"/>
      <c r="P18" s="963"/>
      <c r="Q18" s="963"/>
      <c r="R18" s="963"/>
      <c r="S18" s="963"/>
      <c r="T18" s="963"/>
      <c r="U18" s="967"/>
      <c r="V18" s="944"/>
      <c r="W18" s="963" t="s">
        <v>804</v>
      </c>
      <c r="X18" s="963"/>
      <c r="Y18" s="963"/>
      <c r="Z18" s="963"/>
      <c r="AA18" s="963"/>
      <c r="AB18" s="963"/>
      <c r="AC18" s="963"/>
      <c r="AD18" s="963"/>
      <c r="AE18" s="963"/>
      <c r="AF18" s="963"/>
      <c r="AG18" s="963"/>
      <c r="AH18" s="963"/>
      <c r="AI18" s="963"/>
      <c r="AJ18" s="963"/>
      <c r="AK18" s="963"/>
      <c r="AL18" s="963"/>
      <c r="AM18" s="961"/>
      <c r="AN18" s="609"/>
    </row>
    <row r="19" spans="1:40">
      <c r="A19" s="991">
        <f t="shared" si="0"/>
        <v>12</v>
      </c>
      <c r="B19" s="969"/>
      <c r="C19" s="952"/>
      <c r="D19" s="992" t="s">
        <v>202</v>
      </c>
      <c r="E19" s="1851"/>
      <c r="F19" s="1851"/>
      <c r="G19" s="1851"/>
      <c r="H19" s="968" t="s">
        <v>908</v>
      </c>
      <c r="I19" s="730"/>
      <c r="J19" s="730" t="s">
        <v>735</v>
      </c>
      <c r="K19" s="730"/>
      <c r="L19" s="730"/>
      <c r="M19" s="1851"/>
      <c r="N19" s="1851"/>
      <c r="O19" s="968" t="s">
        <v>908</v>
      </c>
      <c r="P19" s="730"/>
      <c r="Q19" s="730" t="s">
        <v>200</v>
      </c>
      <c r="R19" s="730"/>
      <c r="S19" s="1851"/>
      <c r="T19" s="1851"/>
      <c r="U19" s="970" t="s">
        <v>908</v>
      </c>
      <c r="V19" s="954"/>
      <c r="W19" s="730" t="s">
        <v>805</v>
      </c>
      <c r="X19" s="730"/>
      <c r="Y19" s="730"/>
      <c r="Z19" s="730"/>
      <c r="AA19" s="730"/>
      <c r="AB19" s="730"/>
      <c r="AC19" s="730"/>
      <c r="AD19" s="730"/>
      <c r="AE19" s="730"/>
      <c r="AF19" s="730"/>
      <c r="AG19" s="1851"/>
      <c r="AH19" s="1851"/>
      <c r="AI19" s="1851"/>
      <c r="AJ19" s="1851"/>
      <c r="AK19" s="730" t="s">
        <v>806</v>
      </c>
      <c r="AL19" s="730"/>
      <c r="AM19" s="955"/>
      <c r="AN19" s="609"/>
    </row>
    <row r="20" spans="1:40" ht="9.75" customHeight="1">
      <c r="A20" s="991">
        <f t="shared" si="0"/>
        <v>13</v>
      </c>
      <c r="B20" s="986"/>
      <c r="C20" s="1824" t="s">
        <v>807</v>
      </c>
      <c r="D20" s="1825"/>
      <c r="E20" s="1825"/>
      <c r="F20" s="1825"/>
      <c r="G20" s="1825"/>
      <c r="H20" s="1825"/>
      <c r="I20" s="1825"/>
      <c r="J20" s="1825"/>
      <c r="K20" s="1825"/>
      <c r="L20" s="1825"/>
      <c r="M20" s="1825"/>
      <c r="N20" s="1825"/>
      <c r="O20" s="1825"/>
      <c r="P20" s="1825"/>
      <c r="Q20" s="1825"/>
      <c r="R20" s="1825"/>
      <c r="S20" s="1825"/>
      <c r="T20" s="1825"/>
      <c r="U20" s="1825"/>
      <c r="V20" s="1825"/>
      <c r="W20" s="1825"/>
      <c r="X20" s="1825"/>
      <c r="Y20" s="1825"/>
      <c r="Z20" s="1825"/>
      <c r="AA20" s="1825"/>
      <c r="AB20" s="1825"/>
      <c r="AC20" s="1825"/>
      <c r="AD20" s="1825"/>
      <c r="AE20" s="1825"/>
      <c r="AF20" s="1825"/>
      <c r="AG20" s="1825"/>
      <c r="AH20" s="1825"/>
      <c r="AI20" s="1825"/>
      <c r="AJ20" s="1825"/>
      <c r="AK20" s="1825"/>
      <c r="AL20" s="1825"/>
      <c r="AM20" s="1826"/>
      <c r="AN20" s="609"/>
    </row>
    <row r="21" spans="1:40" ht="11.25" customHeight="1">
      <c r="A21" s="991">
        <f t="shared" si="0"/>
        <v>14</v>
      </c>
      <c r="B21" s="986"/>
      <c r="C21" s="959"/>
      <c r="D21" s="898" t="s">
        <v>808</v>
      </c>
      <c r="E21" s="964"/>
      <c r="F21" s="964"/>
      <c r="G21" s="964"/>
      <c r="H21" s="964"/>
      <c r="I21" s="964"/>
      <c r="J21" s="1831"/>
      <c r="K21" s="1831"/>
      <c r="L21" s="964" t="s">
        <v>809</v>
      </c>
      <c r="M21" s="904"/>
      <c r="N21" s="964" t="s">
        <v>194</v>
      </c>
      <c r="O21" s="964"/>
      <c r="P21" s="1831"/>
      <c r="Q21" s="1831"/>
      <c r="R21" s="964" t="s">
        <v>193</v>
      </c>
      <c r="S21" s="964"/>
      <c r="T21" s="1831"/>
      <c r="U21" s="1832"/>
      <c r="V21" s="964"/>
      <c r="W21" s="964" t="s">
        <v>906</v>
      </c>
      <c r="X21" s="964"/>
      <c r="Y21" s="964"/>
      <c r="Z21" s="964"/>
      <c r="AA21" s="964"/>
      <c r="AB21" s="964"/>
      <c r="AC21" s="964"/>
      <c r="AD21" s="1831"/>
      <c r="AE21" s="1831"/>
      <c r="AF21" s="1831"/>
      <c r="AG21" s="973" t="s">
        <v>908</v>
      </c>
      <c r="AH21" s="964"/>
      <c r="AI21" s="964" t="s">
        <v>787</v>
      </c>
      <c r="AJ21" s="1831"/>
      <c r="AK21" s="1831"/>
      <c r="AL21" s="964" t="s">
        <v>786</v>
      </c>
      <c r="AM21" s="961"/>
      <c r="AN21" s="609"/>
    </row>
    <row r="22" spans="1:40" ht="11.25" customHeight="1">
      <c r="A22" s="991">
        <f t="shared" si="0"/>
        <v>15</v>
      </c>
      <c r="B22" s="986"/>
      <c r="C22" s="959"/>
      <c r="D22" s="898" t="s">
        <v>810</v>
      </c>
      <c r="E22" s="964"/>
      <c r="F22" s="964"/>
      <c r="G22" s="964"/>
      <c r="H22" s="964"/>
      <c r="I22" s="964"/>
      <c r="J22" s="964" t="s">
        <v>811</v>
      </c>
      <c r="K22" s="964"/>
      <c r="L22" s="1827"/>
      <c r="M22" s="1827"/>
      <c r="N22" s="964"/>
      <c r="O22" s="964" t="s">
        <v>812</v>
      </c>
      <c r="P22" s="1843"/>
      <c r="Q22" s="1843"/>
      <c r="R22" s="964"/>
      <c r="S22" s="964" t="s">
        <v>813</v>
      </c>
      <c r="T22" s="1843"/>
      <c r="U22" s="1844"/>
      <c r="V22" s="964"/>
      <c r="W22" s="964" t="s">
        <v>907</v>
      </c>
      <c r="X22" s="964"/>
      <c r="Y22" s="964"/>
      <c r="Z22" s="964"/>
      <c r="AA22" s="964"/>
      <c r="AB22" s="964"/>
      <c r="AC22" s="964"/>
      <c r="AD22" s="964"/>
      <c r="AE22" s="964"/>
      <c r="AF22" s="1827"/>
      <c r="AG22" s="1827"/>
      <c r="AH22" s="974" t="s">
        <v>41</v>
      </c>
      <c r="AI22" s="1827"/>
      <c r="AJ22" s="1827"/>
      <c r="AK22" s="964" t="s">
        <v>704</v>
      </c>
      <c r="AL22" s="964"/>
      <c r="AM22" s="961"/>
      <c r="AN22" s="609"/>
    </row>
    <row r="23" spans="1:40" ht="10.5" customHeight="1">
      <c r="A23" s="991">
        <f t="shared" si="0"/>
        <v>16</v>
      </c>
      <c r="B23" s="986"/>
      <c r="C23" s="952"/>
      <c r="D23" s="975" t="s">
        <v>814</v>
      </c>
      <c r="E23" s="976"/>
      <c r="F23" s="976"/>
      <c r="G23" s="976"/>
      <c r="H23" s="976"/>
      <c r="I23" s="976"/>
      <c r="J23" s="976"/>
      <c r="K23" s="1829"/>
      <c r="L23" s="1829"/>
      <c r="M23" s="976" t="s">
        <v>41</v>
      </c>
      <c r="N23" s="1829"/>
      <c r="O23" s="1829"/>
      <c r="P23" s="976"/>
      <c r="Q23" s="973" t="s">
        <v>908</v>
      </c>
      <c r="R23" s="976"/>
      <c r="S23" s="976"/>
      <c r="T23" s="976"/>
      <c r="U23" s="977"/>
      <c r="V23" s="976"/>
      <c r="W23" s="976" t="s">
        <v>815</v>
      </c>
      <c r="X23" s="976"/>
      <c r="Y23" s="976"/>
      <c r="Z23" s="976"/>
      <c r="AA23" s="976"/>
      <c r="AB23" s="976"/>
      <c r="AC23" s="976"/>
      <c r="AD23" s="976"/>
      <c r="AE23" s="976"/>
      <c r="AF23" s="976"/>
      <c r="AG23" s="976"/>
      <c r="AH23" s="976"/>
      <c r="AI23" s="976"/>
      <c r="AJ23" s="976"/>
      <c r="AK23" s="976"/>
      <c r="AL23" s="976"/>
      <c r="AM23" s="955"/>
      <c r="AN23" s="609"/>
    </row>
    <row r="24" spans="1:40" ht="9.75" customHeight="1">
      <c r="A24" s="991">
        <f t="shared" si="0"/>
        <v>17</v>
      </c>
      <c r="B24" s="971"/>
      <c r="C24" s="1824" t="s">
        <v>816</v>
      </c>
      <c r="D24" s="1825"/>
      <c r="E24" s="1825"/>
      <c r="F24" s="1825"/>
      <c r="G24" s="1825"/>
      <c r="H24" s="1825"/>
      <c r="I24" s="1825"/>
      <c r="J24" s="1825"/>
      <c r="K24" s="1825"/>
      <c r="L24" s="1825"/>
      <c r="M24" s="1825"/>
      <c r="N24" s="1825"/>
      <c r="O24" s="1825"/>
      <c r="P24" s="1825"/>
      <c r="Q24" s="1825"/>
      <c r="R24" s="1825"/>
      <c r="S24" s="1825"/>
      <c r="T24" s="1825"/>
      <c r="U24" s="1825"/>
      <c r="V24" s="1825"/>
      <c r="W24" s="1825"/>
      <c r="X24" s="1825"/>
      <c r="Y24" s="1825"/>
      <c r="Z24" s="1825"/>
      <c r="AA24" s="1825"/>
      <c r="AB24" s="1825"/>
      <c r="AC24" s="1825"/>
      <c r="AD24" s="1825"/>
      <c r="AE24" s="1825"/>
      <c r="AF24" s="1825"/>
      <c r="AG24" s="1825"/>
      <c r="AH24" s="1825"/>
      <c r="AI24" s="1825"/>
      <c r="AJ24" s="1825"/>
      <c r="AK24" s="1825"/>
      <c r="AL24" s="1825"/>
      <c r="AM24" s="1826"/>
      <c r="AN24" s="609"/>
    </row>
    <row r="25" spans="1:40" ht="9.75" customHeight="1">
      <c r="A25" s="991">
        <f t="shared" si="0"/>
        <v>18</v>
      </c>
      <c r="B25" s="1017"/>
      <c r="C25" s="959" t="s">
        <v>817</v>
      </c>
      <c r="D25" s="960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8"/>
      <c r="V25" s="944" t="s">
        <v>818</v>
      </c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  <c r="AJ25" s="944"/>
      <c r="AK25" s="944"/>
      <c r="AL25" s="944"/>
      <c r="AM25" s="961"/>
      <c r="AN25" s="609"/>
    </row>
    <row r="26" spans="1:40">
      <c r="A26" s="991">
        <f t="shared" si="0"/>
        <v>19</v>
      </c>
      <c r="B26" s="986"/>
      <c r="C26" s="959"/>
      <c r="D26" s="898" t="s">
        <v>819</v>
      </c>
      <c r="E26" s="964"/>
      <c r="F26" s="964"/>
      <c r="G26" s="964"/>
      <c r="H26" s="964"/>
      <c r="I26" s="964"/>
      <c r="J26" s="964"/>
      <c r="K26" s="964"/>
      <c r="L26" s="964"/>
      <c r="M26" s="964"/>
      <c r="N26" s="964"/>
      <c r="O26" s="964"/>
      <c r="P26" s="964"/>
      <c r="Q26" s="944"/>
      <c r="R26" s="944"/>
      <c r="S26" s="944"/>
      <c r="T26" s="944"/>
      <c r="U26" s="961"/>
      <c r="V26" s="944"/>
      <c r="W26" s="964" t="s">
        <v>820</v>
      </c>
      <c r="X26" s="944"/>
      <c r="Y26" s="944"/>
      <c r="Z26" s="944"/>
      <c r="AA26" s="944"/>
      <c r="AB26" s="944"/>
      <c r="AC26" s="944"/>
      <c r="AD26" s="944"/>
      <c r="AE26" s="944"/>
      <c r="AF26" s="1823"/>
      <c r="AG26" s="1823"/>
      <c r="AH26" s="1823"/>
      <c r="AI26" s="1823"/>
      <c r="AJ26" s="1823"/>
      <c r="AK26" s="1823"/>
      <c r="AL26" s="1823"/>
      <c r="AM26" s="961"/>
      <c r="AN26" s="609"/>
    </row>
    <row r="27" spans="1:40" ht="11.25" customHeight="1">
      <c r="A27" s="991">
        <f t="shared" si="0"/>
        <v>20</v>
      </c>
      <c r="B27" s="986"/>
      <c r="C27" s="959"/>
      <c r="D27" s="898" t="s">
        <v>821</v>
      </c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44"/>
      <c r="R27" s="944"/>
      <c r="S27" s="944"/>
      <c r="T27" s="944"/>
      <c r="U27" s="961"/>
      <c r="V27" s="944"/>
      <c r="W27" s="964" t="s">
        <v>822</v>
      </c>
      <c r="X27" s="944"/>
      <c r="Y27" s="944"/>
      <c r="Z27" s="944"/>
      <c r="AA27" s="944"/>
      <c r="AB27" s="944"/>
      <c r="AC27" s="944"/>
      <c r="AD27" s="944"/>
      <c r="AE27" s="944"/>
      <c r="AF27" s="1822"/>
      <c r="AG27" s="1822"/>
      <c r="AH27" s="1822"/>
      <c r="AI27" s="1822"/>
      <c r="AJ27" s="1822"/>
      <c r="AK27" s="1822"/>
      <c r="AL27" s="1822"/>
      <c r="AM27" s="961"/>
      <c r="AN27" s="609"/>
    </row>
    <row r="28" spans="1:40" ht="10.5" customHeight="1">
      <c r="A28" s="991">
        <f t="shared" si="0"/>
        <v>21</v>
      </c>
      <c r="B28" s="986"/>
      <c r="C28" s="959"/>
      <c r="D28" s="978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44"/>
      <c r="U28" s="961"/>
      <c r="V28" s="944"/>
      <c r="W28" s="964" t="s">
        <v>823</v>
      </c>
      <c r="X28" s="944"/>
      <c r="Y28" s="944"/>
      <c r="Z28" s="944"/>
      <c r="AA28" s="944"/>
      <c r="AB28" s="944"/>
      <c r="AC28" s="944"/>
      <c r="AD28" s="944"/>
      <c r="AE28" s="944"/>
      <c r="AF28" s="944"/>
      <c r="AG28" s="944"/>
      <c r="AH28" s="944"/>
      <c r="AI28" s="944"/>
      <c r="AJ28" s="944"/>
      <c r="AK28" s="944"/>
      <c r="AL28" s="944"/>
      <c r="AM28" s="961"/>
      <c r="AN28" s="609"/>
    </row>
    <row r="29" spans="1:40" ht="12" customHeight="1">
      <c r="A29" s="991">
        <f t="shared" si="0"/>
        <v>22</v>
      </c>
      <c r="B29" s="986"/>
      <c r="C29" s="959"/>
      <c r="D29" s="898" t="s">
        <v>824</v>
      </c>
      <c r="E29" s="964"/>
      <c r="F29" s="964"/>
      <c r="G29" s="964"/>
      <c r="H29" s="964"/>
      <c r="I29" s="964"/>
      <c r="J29" s="964"/>
      <c r="K29" s="964"/>
      <c r="L29" s="964"/>
      <c r="M29" s="964"/>
      <c r="N29" s="964"/>
      <c r="O29" s="964"/>
      <c r="P29" s="964"/>
      <c r="Q29" s="944"/>
      <c r="R29" s="944"/>
      <c r="S29" s="944"/>
      <c r="T29" s="944"/>
      <c r="U29" s="961"/>
      <c r="V29" s="944"/>
      <c r="W29" s="963" t="s">
        <v>825</v>
      </c>
      <c r="X29" s="944"/>
      <c r="Y29" s="944"/>
      <c r="Z29" s="944"/>
      <c r="AA29" s="944"/>
      <c r="AB29" s="944"/>
      <c r="AC29" s="944"/>
      <c r="AD29" s="944"/>
      <c r="AE29" s="944"/>
      <c r="AF29" s="944"/>
      <c r="AG29" s="944"/>
      <c r="AH29" s="1830"/>
      <c r="AI29" s="1830"/>
      <c r="AJ29" s="1830"/>
      <c r="AK29" s="963" t="s">
        <v>153</v>
      </c>
      <c r="AL29" s="944"/>
      <c r="AM29" s="961"/>
      <c r="AN29" s="609"/>
    </row>
    <row r="30" spans="1:40" ht="12" customHeight="1">
      <c r="A30" s="991">
        <f t="shared" si="0"/>
        <v>23</v>
      </c>
      <c r="B30" s="986"/>
      <c r="C30" s="959"/>
      <c r="D30" s="898" t="s">
        <v>826</v>
      </c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44"/>
      <c r="R30" s="944"/>
      <c r="S30" s="944"/>
      <c r="T30" s="944"/>
      <c r="U30" s="961"/>
      <c r="V30" s="944"/>
      <c r="W30" s="963" t="s">
        <v>827</v>
      </c>
      <c r="X30" s="944"/>
      <c r="Y30" s="944"/>
      <c r="Z30" s="944"/>
      <c r="AA30" s="944"/>
      <c r="AB30" s="944"/>
      <c r="AC30" s="944"/>
      <c r="AD30" s="944"/>
      <c r="AE30" s="944"/>
      <c r="AF30" s="944"/>
      <c r="AG30" s="944"/>
      <c r="AH30" s="1828"/>
      <c r="AI30" s="1828"/>
      <c r="AJ30" s="1828"/>
      <c r="AK30" s="963" t="s">
        <v>132</v>
      </c>
      <c r="AL30" s="944"/>
      <c r="AM30" s="961"/>
      <c r="AN30" s="609"/>
    </row>
    <row r="31" spans="1:40" ht="12" customHeight="1">
      <c r="A31" s="991">
        <f t="shared" si="0"/>
        <v>24</v>
      </c>
      <c r="B31" s="986"/>
      <c r="C31" s="959"/>
      <c r="D31" s="898" t="s">
        <v>828</v>
      </c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44"/>
      <c r="R31" s="944"/>
      <c r="S31" s="944"/>
      <c r="T31" s="944"/>
      <c r="U31" s="961"/>
      <c r="V31" s="944"/>
      <c r="W31" s="965" t="s">
        <v>829</v>
      </c>
      <c r="X31" s="944"/>
      <c r="Y31" s="944"/>
      <c r="Z31" s="944"/>
      <c r="AA31" s="944"/>
      <c r="AB31" s="944"/>
      <c r="AC31" s="944"/>
      <c r="AD31" s="944"/>
      <c r="AE31" s="1842"/>
      <c r="AF31" s="1842"/>
      <c r="AG31" s="965" t="s">
        <v>830</v>
      </c>
      <c r="AH31" s="965"/>
      <c r="AI31" s="965"/>
      <c r="AJ31" s="1842"/>
      <c r="AK31" s="1842"/>
      <c r="AL31" s="980" t="s">
        <v>908</v>
      </c>
      <c r="AM31" s="961"/>
      <c r="AN31" s="609"/>
    </row>
    <row r="32" spans="1:40" ht="13.5" customHeight="1">
      <c r="A32" s="991">
        <f t="shared" si="0"/>
        <v>25</v>
      </c>
      <c r="B32" s="986"/>
      <c r="C32" s="959"/>
      <c r="D32" s="978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44"/>
      <c r="U32" s="961"/>
      <c r="V32" s="944"/>
      <c r="W32" s="963" t="s">
        <v>831</v>
      </c>
      <c r="X32" s="944"/>
      <c r="Y32" s="944"/>
      <c r="Z32" s="944"/>
      <c r="AA32" s="944"/>
      <c r="AB32" s="944"/>
      <c r="AC32" s="944"/>
      <c r="AD32" s="944"/>
      <c r="AE32" s="1830"/>
      <c r="AF32" s="1830"/>
      <c r="AG32" s="1830"/>
      <c r="AH32" s="981" t="s">
        <v>41</v>
      </c>
      <c r="AI32" s="1830"/>
      <c r="AJ32" s="1830"/>
      <c r="AK32" s="963" t="s">
        <v>704</v>
      </c>
      <c r="AL32" s="963"/>
      <c r="AM32" s="961"/>
      <c r="AN32" s="609"/>
    </row>
    <row r="33" spans="1:40" ht="12" customHeight="1">
      <c r="A33" s="991">
        <f t="shared" si="0"/>
        <v>26</v>
      </c>
      <c r="B33" s="986"/>
      <c r="C33" s="959"/>
      <c r="D33" s="898" t="s">
        <v>832</v>
      </c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61"/>
      <c r="V33" s="944"/>
      <c r="W33" s="963" t="s">
        <v>833</v>
      </c>
      <c r="X33" s="963"/>
      <c r="Y33" s="963"/>
      <c r="Z33" s="963"/>
      <c r="AA33" s="963"/>
      <c r="AB33" s="963"/>
      <c r="AC33" s="963"/>
      <c r="AD33" s="963"/>
      <c r="AE33" s="963"/>
      <c r="AF33" s="963"/>
      <c r="AG33" s="963"/>
      <c r="AH33" s="963"/>
      <c r="AI33" s="1828"/>
      <c r="AJ33" s="1828"/>
      <c r="AK33" s="963" t="s">
        <v>834</v>
      </c>
      <c r="AL33" s="944"/>
      <c r="AM33" s="961"/>
      <c r="AN33" s="609"/>
    </row>
    <row r="34" spans="1:40" ht="11.25" customHeight="1">
      <c r="A34" s="991">
        <f t="shared" si="0"/>
        <v>27</v>
      </c>
      <c r="B34" s="986"/>
      <c r="C34" s="959" t="s">
        <v>835</v>
      </c>
      <c r="D34" s="960"/>
      <c r="E34" s="944"/>
      <c r="F34" s="944"/>
      <c r="G34" s="944"/>
      <c r="H34" s="944"/>
      <c r="I34" s="944"/>
      <c r="J34" s="944"/>
      <c r="K34" s="944"/>
      <c r="L34" s="944"/>
      <c r="M34" s="944"/>
      <c r="N34" s="944"/>
      <c r="O34" s="944"/>
      <c r="P34" s="944"/>
      <c r="Q34" s="944"/>
      <c r="R34" s="944"/>
      <c r="S34" s="944"/>
      <c r="T34" s="944"/>
      <c r="U34" s="961"/>
      <c r="V34" s="944" t="s">
        <v>836</v>
      </c>
      <c r="W34" s="944"/>
      <c r="X34" s="944"/>
      <c r="Y34" s="944"/>
      <c r="Z34" s="944"/>
      <c r="AA34" s="944"/>
      <c r="AB34" s="944"/>
      <c r="AC34" s="944"/>
      <c r="AD34" s="944"/>
      <c r="AE34" s="944"/>
      <c r="AF34" s="944"/>
      <c r="AG34" s="944"/>
      <c r="AH34" s="944"/>
      <c r="AI34" s="944"/>
      <c r="AJ34" s="944"/>
      <c r="AK34" s="944"/>
      <c r="AL34" s="944"/>
      <c r="AM34" s="961"/>
      <c r="AN34" s="609"/>
    </row>
    <row r="35" spans="1:40" ht="12" customHeight="1">
      <c r="A35" s="991">
        <f t="shared" si="0"/>
        <v>28</v>
      </c>
      <c r="B35" s="986"/>
      <c r="C35" s="959"/>
      <c r="D35" s="898" t="s">
        <v>837</v>
      </c>
      <c r="E35" s="944"/>
      <c r="F35" s="944"/>
      <c r="G35" s="944"/>
      <c r="H35" s="944"/>
      <c r="I35" s="944"/>
      <c r="J35" s="944"/>
      <c r="K35" s="944"/>
      <c r="L35" s="944"/>
      <c r="M35" s="1823"/>
      <c r="N35" s="1823"/>
      <c r="O35" s="1823"/>
      <c r="P35" s="1823"/>
      <c r="Q35" s="1823"/>
      <c r="R35" s="1823"/>
      <c r="S35" s="1823"/>
      <c r="T35" s="1823"/>
      <c r="U35" s="961"/>
      <c r="V35" s="944"/>
      <c r="W35" s="944"/>
      <c r="X35" s="963" t="s">
        <v>838</v>
      </c>
      <c r="Y35" s="963"/>
      <c r="Z35" s="963"/>
      <c r="AA35" s="963"/>
      <c r="AB35" s="963"/>
      <c r="AC35" s="963"/>
      <c r="AD35" s="963"/>
      <c r="AE35" s="963"/>
      <c r="AF35" s="963"/>
      <c r="AG35" s="1830"/>
      <c r="AH35" s="1830"/>
      <c r="AI35" s="1830"/>
      <c r="AJ35" s="1830"/>
      <c r="AK35" s="963" t="s">
        <v>704</v>
      </c>
      <c r="AL35" s="963"/>
      <c r="AM35" s="961"/>
      <c r="AN35" s="609"/>
    </row>
    <row r="36" spans="1:40" ht="11.25" customHeight="1">
      <c r="A36" s="991">
        <f t="shared" si="0"/>
        <v>29</v>
      </c>
      <c r="B36" s="986"/>
      <c r="C36" s="959"/>
      <c r="D36" s="960"/>
      <c r="E36" s="963" t="s">
        <v>839</v>
      </c>
      <c r="F36" s="944"/>
      <c r="G36" s="944"/>
      <c r="H36" s="944"/>
      <c r="I36" s="944"/>
      <c r="J36" s="944"/>
      <c r="K36" s="944"/>
      <c r="L36" s="963" t="s">
        <v>840</v>
      </c>
      <c r="M36" s="944"/>
      <c r="N36" s="944"/>
      <c r="O36" s="944"/>
      <c r="P36" s="944"/>
      <c r="Q36" s="944"/>
      <c r="R36" s="963" t="s">
        <v>841</v>
      </c>
      <c r="S36" s="944"/>
      <c r="T36" s="944"/>
      <c r="U36" s="961"/>
      <c r="V36" s="944"/>
      <c r="W36" s="944"/>
      <c r="X36" s="963" t="s">
        <v>842</v>
      </c>
      <c r="Y36" s="963"/>
      <c r="Z36" s="963"/>
      <c r="AA36" s="963"/>
      <c r="AB36" s="963"/>
      <c r="AC36" s="963"/>
      <c r="AD36" s="963"/>
      <c r="AE36" s="963"/>
      <c r="AF36" s="963"/>
      <c r="AG36" s="1828"/>
      <c r="AH36" s="1828"/>
      <c r="AI36" s="1828"/>
      <c r="AJ36" s="1828"/>
      <c r="AK36" s="963" t="s">
        <v>704</v>
      </c>
      <c r="AL36" s="963"/>
      <c r="AM36" s="961"/>
      <c r="AN36" s="609"/>
    </row>
    <row r="37" spans="1:40" ht="12" customHeight="1">
      <c r="A37" s="991">
        <f t="shared" si="0"/>
        <v>30</v>
      </c>
      <c r="B37" s="986"/>
      <c r="C37" s="959"/>
      <c r="D37" s="962" t="s">
        <v>843</v>
      </c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1823"/>
      <c r="Q37" s="1823"/>
      <c r="R37" s="1823"/>
      <c r="S37" s="1823"/>
      <c r="T37" s="1823"/>
      <c r="U37" s="961"/>
      <c r="V37" s="944"/>
      <c r="W37" s="963" t="s">
        <v>844</v>
      </c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4"/>
      <c r="AI37" s="944"/>
      <c r="AJ37" s="944"/>
      <c r="AK37" s="944"/>
      <c r="AL37" s="944"/>
      <c r="AM37" s="961"/>
      <c r="AN37" s="609"/>
    </row>
    <row r="38" spans="1:40" ht="10.5" customHeight="1">
      <c r="A38" s="991">
        <f t="shared" si="0"/>
        <v>31</v>
      </c>
      <c r="B38" s="986"/>
      <c r="C38" s="959"/>
      <c r="D38" s="898" t="s">
        <v>845</v>
      </c>
      <c r="E38" s="944"/>
      <c r="F38" s="944"/>
      <c r="G38" s="944"/>
      <c r="H38" s="944"/>
      <c r="I38" s="944"/>
      <c r="J38" s="944"/>
      <c r="K38" s="944"/>
      <c r="L38" s="944"/>
      <c r="M38" s="944"/>
      <c r="N38" s="944"/>
      <c r="O38" s="944"/>
      <c r="P38" s="1822"/>
      <c r="Q38" s="1822"/>
      <c r="R38" s="1822"/>
      <c r="S38" s="1822"/>
      <c r="T38" s="1822"/>
      <c r="U38" s="961"/>
      <c r="V38" s="944"/>
      <c r="W38" s="964" t="s">
        <v>846</v>
      </c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44"/>
      <c r="AL38" s="944"/>
      <c r="AM38" s="961"/>
      <c r="AN38" s="609"/>
    </row>
    <row r="39" spans="1:40" ht="11.25" customHeight="1">
      <c r="A39" s="991">
        <f t="shared" si="0"/>
        <v>32</v>
      </c>
      <c r="B39" s="958"/>
      <c r="C39" s="959"/>
      <c r="D39" s="960"/>
      <c r="E39" s="964" t="s">
        <v>847</v>
      </c>
      <c r="F39" s="944"/>
      <c r="G39" s="944"/>
      <c r="H39" s="944"/>
      <c r="I39" s="944"/>
      <c r="J39" s="944"/>
      <c r="K39" s="964" t="s">
        <v>848</v>
      </c>
      <c r="L39" s="944"/>
      <c r="M39" s="944"/>
      <c r="N39" s="944"/>
      <c r="O39" s="944"/>
      <c r="P39" s="944"/>
      <c r="Q39" s="944"/>
      <c r="R39" s="944"/>
      <c r="S39" s="944"/>
      <c r="T39" s="944"/>
      <c r="U39" s="961"/>
      <c r="V39" s="944"/>
      <c r="W39" s="964" t="s">
        <v>849</v>
      </c>
      <c r="X39" s="964"/>
      <c r="Y39" s="964"/>
      <c r="Z39" s="964"/>
      <c r="AA39" s="964"/>
      <c r="AB39" s="964"/>
      <c r="AC39" s="964"/>
      <c r="AD39" s="964"/>
      <c r="AE39" s="964"/>
      <c r="AF39" s="964"/>
      <c r="AG39" s="964"/>
      <c r="AH39" s="964"/>
      <c r="AI39" s="964"/>
      <c r="AJ39" s="964"/>
      <c r="AK39" s="944"/>
      <c r="AL39" s="944"/>
      <c r="AM39" s="961"/>
      <c r="AN39" s="609"/>
    </row>
    <row r="40" spans="1:40" ht="12" customHeight="1">
      <c r="A40" s="991">
        <f t="shared" si="0"/>
        <v>33</v>
      </c>
      <c r="B40" s="986"/>
      <c r="C40" s="959"/>
      <c r="D40" s="962" t="s">
        <v>850</v>
      </c>
      <c r="E40" s="944"/>
      <c r="F40" s="944"/>
      <c r="G40" s="944"/>
      <c r="H40" s="944"/>
      <c r="I40" s="944"/>
      <c r="J40" s="944"/>
      <c r="K40" s="944"/>
      <c r="L40" s="1823"/>
      <c r="M40" s="1823"/>
      <c r="N40" s="1823"/>
      <c r="O40" s="1823"/>
      <c r="P40" s="944" t="s">
        <v>555</v>
      </c>
      <c r="Q40" s="944"/>
      <c r="R40" s="944"/>
      <c r="S40" s="944"/>
      <c r="T40" s="944"/>
      <c r="U40" s="961"/>
      <c r="V40" s="944"/>
      <c r="W40" s="964" t="s">
        <v>851</v>
      </c>
      <c r="X40" s="964"/>
      <c r="Y40" s="964"/>
      <c r="Z40" s="964"/>
      <c r="AA40" s="964"/>
      <c r="AB40" s="964"/>
      <c r="AC40" s="964"/>
      <c r="AD40" s="964"/>
      <c r="AE40" s="964"/>
      <c r="AF40" s="964"/>
      <c r="AG40" s="964"/>
      <c r="AH40" s="964"/>
      <c r="AI40" s="964"/>
      <c r="AJ40" s="964"/>
      <c r="AK40" s="944"/>
      <c r="AL40" s="944"/>
      <c r="AM40" s="961"/>
      <c r="AN40" s="609"/>
    </row>
    <row r="41" spans="1:40" ht="10.5" customHeight="1">
      <c r="A41" s="991">
        <f t="shared" si="0"/>
        <v>34</v>
      </c>
      <c r="B41" s="986"/>
      <c r="C41" s="959"/>
      <c r="D41" s="898" t="s">
        <v>852</v>
      </c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82" t="s">
        <v>853</v>
      </c>
      <c r="P41" s="944"/>
      <c r="Q41" s="944"/>
      <c r="R41" s="944"/>
      <c r="S41" s="964" t="s">
        <v>854</v>
      </c>
      <c r="T41" s="944"/>
      <c r="U41" s="961"/>
      <c r="V41" s="944" t="s">
        <v>855</v>
      </c>
      <c r="W41" s="944"/>
      <c r="X41" s="944"/>
      <c r="Y41" s="944"/>
      <c r="Z41" s="944"/>
      <c r="AA41" s="944"/>
      <c r="AB41" s="944"/>
      <c r="AC41" s="944"/>
      <c r="AD41" s="944"/>
      <c r="AE41" s="944"/>
      <c r="AF41" s="944"/>
      <c r="AG41" s="944"/>
      <c r="AH41" s="944"/>
      <c r="AI41" s="944"/>
      <c r="AJ41" s="944"/>
      <c r="AK41" s="944"/>
      <c r="AL41" s="944"/>
      <c r="AM41" s="961"/>
      <c r="AN41" s="609"/>
    </row>
    <row r="42" spans="1:40" ht="11.25" customHeight="1">
      <c r="A42" s="991">
        <f t="shared" si="0"/>
        <v>35</v>
      </c>
      <c r="B42" s="971"/>
      <c r="C42" s="959" t="s">
        <v>856</v>
      </c>
      <c r="D42" s="960"/>
      <c r="E42" s="944"/>
      <c r="F42" s="944"/>
      <c r="G42" s="944"/>
      <c r="H42" s="944"/>
      <c r="I42" s="944"/>
      <c r="J42" s="944"/>
      <c r="K42" s="944"/>
      <c r="L42" s="944"/>
      <c r="M42" s="944"/>
      <c r="N42" s="944"/>
      <c r="O42" s="944"/>
      <c r="P42" s="944"/>
      <c r="Q42" s="944"/>
      <c r="R42" s="944"/>
      <c r="S42" s="944"/>
      <c r="T42" s="944"/>
      <c r="U42" s="961"/>
      <c r="V42" s="944"/>
      <c r="W42" s="964" t="s">
        <v>857</v>
      </c>
      <c r="X42" s="964"/>
      <c r="Y42" s="964"/>
      <c r="Z42" s="964"/>
      <c r="AA42" s="964"/>
      <c r="AB42" s="964"/>
      <c r="AC42" s="964"/>
      <c r="AD42" s="964"/>
      <c r="AE42" s="1827"/>
      <c r="AF42" s="1827"/>
      <c r="AG42" s="1827"/>
      <c r="AH42" s="1827"/>
      <c r="AI42" s="1827"/>
      <c r="AJ42" s="1827"/>
      <c r="AK42" s="1827"/>
      <c r="AL42" s="944"/>
      <c r="AM42" s="961"/>
      <c r="AN42" s="609"/>
    </row>
    <row r="43" spans="1:40" ht="10.5" customHeight="1">
      <c r="A43" s="991">
        <f t="shared" si="0"/>
        <v>36</v>
      </c>
      <c r="B43" s="958"/>
      <c r="C43" s="959"/>
      <c r="D43" s="898" t="s">
        <v>858</v>
      </c>
      <c r="E43" s="944"/>
      <c r="F43" s="944"/>
      <c r="G43" s="944"/>
      <c r="H43" s="944"/>
      <c r="I43" s="944"/>
      <c r="J43" s="944"/>
      <c r="K43" s="944"/>
      <c r="L43" s="1823"/>
      <c r="M43" s="1823"/>
      <c r="N43" s="1823"/>
      <c r="O43" s="1823"/>
      <c r="P43" s="1823"/>
      <c r="Q43" s="1823"/>
      <c r="R43" s="1823"/>
      <c r="S43" s="1823"/>
      <c r="T43" s="1823"/>
      <c r="U43" s="961"/>
      <c r="V43" s="944"/>
      <c r="W43" s="964" t="s">
        <v>859</v>
      </c>
      <c r="X43" s="964"/>
      <c r="Y43" s="964"/>
      <c r="Z43" s="964"/>
      <c r="AA43" s="964"/>
      <c r="AB43" s="964"/>
      <c r="AC43" s="964"/>
      <c r="AD43" s="964"/>
      <c r="AE43" s="964"/>
      <c r="AF43" s="964"/>
      <c r="AG43" s="964"/>
      <c r="AH43" s="964"/>
      <c r="AI43" s="964"/>
      <c r="AJ43" s="964"/>
      <c r="AK43" s="964"/>
      <c r="AL43" s="944"/>
      <c r="AM43" s="961"/>
      <c r="AN43" s="609"/>
    </row>
    <row r="44" spans="1:40" ht="9.75" customHeight="1">
      <c r="A44" s="991">
        <f t="shared" si="0"/>
        <v>37</v>
      </c>
      <c r="B44" s="986"/>
      <c r="C44" s="959"/>
      <c r="D44" s="960"/>
      <c r="E44" s="964" t="s">
        <v>860</v>
      </c>
      <c r="F44" s="944"/>
      <c r="G44" s="944"/>
      <c r="H44" s="944"/>
      <c r="I44" s="944"/>
      <c r="J44" s="944"/>
      <c r="K44" s="944"/>
      <c r="L44" s="964" t="s">
        <v>861</v>
      </c>
      <c r="M44" s="944"/>
      <c r="N44" s="944"/>
      <c r="O44" s="944"/>
      <c r="P44" s="944"/>
      <c r="Q44" s="944"/>
      <c r="R44" s="944"/>
      <c r="S44" s="944"/>
      <c r="T44" s="944"/>
      <c r="U44" s="961"/>
      <c r="V44" s="944" t="s">
        <v>862</v>
      </c>
      <c r="W44" s="944"/>
      <c r="X44" s="944"/>
      <c r="Y44" s="944"/>
      <c r="Z44" s="944"/>
      <c r="AA44" s="944"/>
      <c r="AB44" s="944"/>
      <c r="AC44" s="944"/>
      <c r="AD44" s="944"/>
      <c r="AE44" s="944"/>
      <c r="AF44" s="944"/>
      <c r="AG44" s="944"/>
      <c r="AH44" s="944"/>
      <c r="AI44" s="944"/>
      <c r="AJ44" s="944"/>
      <c r="AK44" s="944"/>
      <c r="AL44" s="944"/>
      <c r="AM44" s="961"/>
      <c r="AN44" s="609"/>
    </row>
    <row r="45" spans="1:40">
      <c r="A45" s="991">
        <f>A44+1</f>
        <v>38</v>
      </c>
      <c r="B45" s="971"/>
      <c r="C45" s="959"/>
      <c r="D45" s="898" t="s">
        <v>863</v>
      </c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61"/>
      <c r="V45" s="944"/>
      <c r="W45" s="964" t="s">
        <v>857</v>
      </c>
      <c r="X45" s="964"/>
      <c r="Y45" s="964"/>
      <c r="Z45" s="964"/>
      <c r="AA45" s="964"/>
      <c r="AB45" s="964"/>
      <c r="AC45" s="964"/>
      <c r="AD45" s="964"/>
      <c r="AE45" s="1827"/>
      <c r="AF45" s="1827"/>
      <c r="AG45" s="1827"/>
      <c r="AH45" s="1827"/>
      <c r="AI45" s="1827"/>
      <c r="AJ45" s="1827"/>
      <c r="AK45" s="1827"/>
      <c r="AL45" s="944"/>
      <c r="AM45" s="961"/>
      <c r="AN45" s="609"/>
    </row>
    <row r="46" spans="1:40" ht="10.5" customHeight="1">
      <c r="A46" s="991">
        <f t="shared" si="0"/>
        <v>39</v>
      </c>
      <c r="B46" s="983"/>
      <c r="C46" s="959"/>
      <c r="D46" s="898" t="s">
        <v>864</v>
      </c>
      <c r="E46" s="944"/>
      <c r="F46" s="944"/>
      <c r="G46" s="944"/>
      <c r="H46" s="944"/>
      <c r="I46" s="944"/>
      <c r="J46" s="944"/>
      <c r="K46" s="944"/>
      <c r="L46" s="944"/>
      <c r="M46" s="1823"/>
      <c r="N46" s="1823"/>
      <c r="O46" s="1823"/>
      <c r="P46" s="1823"/>
      <c r="Q46" s="1823"/>
      <c r="R46" s="1823"/>
      <c r="S46" s="1823"/>
      <c r="T46" s="1823"/>
      <c r="U46" s="961"/>
      <c r="V46" s="944"/>
      <c r="W46" s="964" t="s">
        <v>865</v>
      </c>
      <c r="X46" s="964"/>
      <c r="Y46" s="964"/>
      <c r="Z46" s="964"/>
      <c r="AA46" s="964"/>
      <c r="AB46" s="964"/>
      <c r="AC46" s="964"/>
      <c r="AD46" s="964"/>
      <c r="AE46" s="964"/>
      <c r="AF46" s="964"/>
      <c r="AG46" s="964"/>
      <c r="AH46" s="964"/>
      <c r="AI46" s="964"/>
      <c r="AJ46" s="964"/>
      <c r="AK46" s="964"/>
      <c r="AL46" s="944"/>
      <c r="AM46" s="961"/>
      <c r="AN46" s="609"/>
    </row>
    <row r="47" spans="1:40" ht="10.5" customHeight="1">
      <c r="A47" s="991">
        <f t="shared" si="0"/>
        <v>40</v>
      </c>
      <c r="B47" s="983"/>
      <c r="C47" s="959" t="s">
        <v>866</v>
      </c>
      <c r="D47" s="960"/>
      <c r="E47" s="944"/>
      <c r="F47" s="944"/>
      <c r="G47" s="944"/>
      <c r="H47" s="944"/>
      <c r="I47" s="944"/>
      <c r="J47" s="944"/>
      <c r="K47" s="944"/>
      <c r="L47" s="944"/>
      <c r="M47" s="944"/>
      <c r="N47" s="944"/>
      <c r="O47" s="944"/>
      <c r="P47" s="944"/>
      <c r="Q47" s="944"/>
      <c r="R47" s="944"/>
      <c r="S47" s="944"/>
      <c r="T47" s="944"/>
      <c r="U47" s="961"/>
      <c r="V47" s="944"/>
      <c r="W47" s="964" t="s">
        <v>867</v>
      </c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44"/>
      <c r="AM47" s="961"/>
      <c r="AN47" s="609"/>
    </row>
    <row r="48" spans="1:40" ht="11.25" customHeight="1">
      <c r="A48" s="991">
        <f t="shared" si="0"/>
        <v>41</v>
      </c>
      <c r="B48" s="971"/>
      <c r="C48" s="959"/>
      <c r="D48" s="962" t="s">
        <v>868</v>
      </c>
      <c r="E48" s="944"/>
      <c r="F48" s="944"/>
      <c r="G48" s="944"/>
      <c r="H48" s="944"/>
      <c r="I48" s="944"/>
      <c r="J48" s="944"/>
      <c r="K48" s="944"/>
      <c r="L48" s="944"/>
      <c r="M48" s="944"/>
      <c r="N48" s="963" t="s">
        <v>869</v>
      </c>
      <c r="O48" s="944"/>
      <c r="P48" s="944"/>
      <c r="Q48" s="944"/>
      <c r="R48" s="944"/>
      <c r="S48" s="944"/>
      <c r="T48" s="944"/>
      <c r="U48" s="961"/>
      <c r="V48" s="944" t="s">
        <v>870</v>
      </c>
      <c r="W48" s="944"/>
      <c r="X48" s="944"/>
      <c r="Y48" s="944"/>
      <c r="Z48" s="944"/>
      <c r="AA48" s="944"/>
      <c r="AB48" s="944"/>
      <c r="AC48" s="944"/>
      <c r="AD48" s="944"/>
      <c r="AE48" s="944"/>
      <c r="AF48" s="944"/>
      <c r="AG48" s="944"/>
      <c r="AH48" s="944"/>
      <c r="AI48" s="944"/>
      <c r="AJ48" s="944"/>
      <c r="AK48" s="944"/>
      <c r="AL48" s="944"/>
      <c r="AM48" s="961"/>
      <c r="AN48" s="609"/>
    </row>
    <row r="49" spans="1:40" ht="12" customHeight="1">
      <c r="A49" s="991">
        <f t="shared" si="0"/>
        <v>42</v>
      </c>
      <c r="B49" s="984"/>
      <c r="C49" s="959"/>
      <c r="D49" s="960"/>
      <c r="E49" s="965" t="s">
        <v>871</v>
      </c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61"/>
      <c r="V49" s="944"/>
      <c r="W49" s="964" t="s">
        <v>872</v>
      </c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4"/>
      <c r="AI49" s="944"/>
      <c r="AJ49" s="944"/>
      <c r="AK49" s="944"/>
      <c r="AL49" s="944"/>
      <c r="AM49" s="961"/>
      <c r="AN49" s="609"/>
    </row>
    <row r="50" spans="1:40" ht="9.75" customHeight="1">
      <c r="A50" s="991">
        <f t="shared" si="0"/>
        <v>43</v>
      </c>
      <c r="B50" s="986"/>
      <c r="C50" s="959"/>
      <c r="D50" s="960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61"/>
      <c r="V50" s="944"/>
      <c r="W50" s="964" t="s">
        <v>873</v>
      </c>
      <c r="X50" s="964"/>
      <c r="Y50" s="964"/>
      <c r="Z50" s="964"/>
      <c r="AA50" s="964"/>
      <c r="AB50" s="964"/>
      <c r="AC50" s="964"/>
      <c r="AD50" s="964"/>
      <c r="AE50" s="1827"/>
      <c r="AF50" s="1827"/>
      <c r="AG50" s="1827"/>
      <c r="AH50" s="1827"/>
      <c r="AI50" s="1827"/>
      <c r="AJ50" s="1827"/>
      <c r="AK50" s="1827"/>
      <c r="AL50" s="944"/>
      <c r="AM50" s="961"/>
      <c r="AN50" s="609"/>
    </row>
    <row r="51" spans="1:40" ht="10.5" customHeight="1">
      <c r="A51" s="991">
        <f t="shared" si="0"/>
        <v>44</v>
      </c>
      <c r="B51" s="985"/>
      <c r="C51" s="959"/>
      <c r="D51" s="960"/>
      <c r="E51" s="965" t="s">
        <v>874</v>
      </c>
      <c r="F51" s="944"/>
      <c r="G51" s="944"/>
      <c r="H51" s="944"/>
      <c r="I51" s="944"/>
      <c r="J51" s="944"/>
      <c r="K51" s="944"/>
      <c r="L51" s="944"/>
      <c r="M51" s="944"/>
      <c r="N51" s="944"/>
      <c r="O51" s="944"/>
      <c r="P51" s="944"/>
      <c r="Q51" s="944"/>
      <c r="R51" s="944"/>
      <c r="S51" s="944"/>
      <c r="T51" s="944"/>
      <c r="U51" s="961"/>
      <c r="V51" s="944" t="s">
        <v>875</v>
      </c>
      <c r="W51" s="944"/>
      <c r="X51" s="944"/>
      <c r="Y51" s="944"/>
      <c r="Z51" s="944"/>
      <c r="AA51" s="944"/>
      <c r="AB51" s="944"/>
      <c r="AC51" s="944"/>
      <c r="AD51" s="944"/>
      <c r="AE51" s="944"/>
      <c r="AF51" s="944"/>
      <c r="AG51" s="944"/>
      <c r="AH51" s="944"/>
      <c r="AI51" s="944"/>
      <c r="AJ51" s="944"/>
      <c r="AK51" s="944"/>
      <c r="AL51" s="944"/>
      <c r="AM51" s="961"/>
      <c r="AN51" s="609"/>
    </row>
    <row r="52" spans="1:40" ht="11.25" customHeight="1">
      <c r="A52" s="991">
        <f t="shared" si="0"/>
        <v>45</v>
      </c>
      <c r="B52" s="986"/>
      <c r="C52" s="959"/>
      <c r="D52" s="960"/>
      <c r="E52" s="979"/>
      <c r="F52" s="979"/>
      <c r="G52" s="979"/>
      <c r="H52" s="979"/>
      <c r="I52" s="979"/>
      <c r="J52" s="979"/>
      <c r="K52" s="979"/>
      <c r="L52" s="979"/>
      <c r="M52" s="979"/>
      <c r="N52" s="979"/>
      <c r="O52" s="979"/>
      <c r="P52" s="979"/>
      <c r="Q52" s="979"/>
      <c r="R52" s="979"/>
      <c r="S52" s="979"/>
      <c r="T52" s="979"/>
      <c r="U52" s="961"/>
      <c r="V52" s="944"/>
      <c r="W52" s="964" t="s">
        <v>876</v>
      </c>
      <c r="X52" s="944"/>
      <c r="Y52" s="944"/>
      <c r="Z52" s="944"/>
      <c r="AA52" s="944"/>
      <c r="AB52" s="944"/>
      <c r="AC52" s="944"/>
      <c r="AD52" s="944"/>
      <c r="AE52" s="944"/>
      <c r="AF52" s="944"/>
      <c r="AG52" s="944"/>
      <c r="AH52" s="944"/>
      <c r="AI52" s="944"/>
      <c r="AJ52" s="944"/>
      <c r="AK52" s="944"/>
      <c r="AL52" s="944"/>
      <c r="AM52" s="961"/>
      <c r="AN52" s="609"/>
    </row>
    <row r="53" spans="1:40" ht="11.25" customHeight="1">
      <c r="A53" s="991">
        <f t="shared" si="0"/>
        <v>46</v>
      </c>
      <c r="B53" s="986"/>
      <c r="C53" s="959"/>
      <c r="D53" s="960"/>
      <c r="E53" s="963" t="s">
        <v>877</v>
      </c>
      <c r="F53" s="944"/>
      <c r="G53" s="944"/>
      <c r="H53" s="944"/>
      <c r="I53" s="944"/>
      <c r="J53" s="944"/>
      <c r="K53" s="944"/>
      <c r="L53" s="944"/>
      <c r="M53" s="944"/>
      <c r="N53" s="944"/>
      <c r="O53" s="944"/>
      <c r="P53" s="1822"/>
      <c r="Q53" s="1822"/>
      <c r="R53" s="1822"/>
      <c r="S53" s="1822"/>
      <c r="T53" s="1822"/>
      <c r="U53" s="961"/>
      <c r="V53" s="944" t="s">
        <v>878</v>
      </c>
      <c r="W53" s="944"/>
      <c r="X53" s="944"/>
      <c r="Y53" s="944"/>
      <c r="Z53" s="944"/>
      <c r="AA53" s="944"/>
      <c r="AB53" s="944"/>
      <c r="AC53" s="944"/>
      <c r="AD53" s="944"/>
      <c r="AE53" s="944"/>
      <c r="AF53" s="964" t="s">
        <v>879</v>
      </c>
      <c r="AG53" s="944"/>
      <c r="AH53" s="944"/>
      <c r="AI53" s="944"/>
      <c r="AJ53" s="944"/>
      <c r="AK53" s="944"/>
      <c r="AL53" s="944"/>
      <c r="AM53" s="961"/>
    </row>
    <row r="54" spans="1:40" ht="11.25" customHeight="1">
      <c r="A54" s="991">
        <f t="shared" si="0"/>
        <v>47</v>
      </c>
      <c r="B54" s="985"/>
      <c r="C54" s="959"/>
      <c r="D54" s="898" t="s">
        <v>880</v>
      </c>
      <c r="E54" s="944"/>
      <c r="F54" s="944"/>
      <c r="G54" s="944"/>
      <c r="H54" s="944"/>
      <c r="I54" s="944"/>
      <c r="J54" s="944"/>
      <c r="K54" s="944"/>
      <c r="L54" s="944"/>
      <c r="M54" s="1823"/>
      <c r="N54" s="1823"/>
      <c r="O54" s="1823"/>
      <c r="P54" s="1823"/>
      <c r="Q54" s="1823"/>
      <c r="R54" s="1823"/>
      <c r="S54" s="1823"/>
      <c r="T54" s="1823"/>
      <c r="U54" s="961"/>
      <c r="V54" s="944" t="s">
        <v>881</v>
      </c>
      <c r="W54" s="944"/>
      <c r="X54" s="944"/>
      <c r="Y54" s="944"/>
      <c r="Z54" s="944"/>
      <c r="AA54" s="944"/>
      <c r="AB54" s="944"/>
      <c r="AC54" s="944"/>
      <c r="AD54" s="944"/>
      <c r="AE54" s="944"/>
      <c r="AF54" s="944"/>
      <c r="AG54" s="944"/>
      <c r="AH54" s="944"/>
      <c r="AI54" s="944"/>
      <c r="AJ54" s="944"/>
      <c r="AK54" s="944"/>
      <c r="AL54" s="944"/>
      <c r="AM54" s="961"/>
      <c r="AN54" s="665"/>
    </row>
    <row r="55" spans="1:40" ht="12" customHeight="1">
      <c r="A55" s="991">
        <f t="shared" si="0"/>
        <v>48</v>
      </c>
      <c r="B55" s="986"/>
      <c r="C55" s="959"/>
      <c r="D55" s="960"/>
      <c r="E55" s="963" t="s">
        <v>882</v>
      </c>
      <c r="F55" s="944"/>
      <c r="G55" s="944"/>
      <c r="H55" s="944"/>
      <c r="I55" s="944"/>
      <c r="J55" s="944"/>
      <c r="K55" s="944"/>
      <c r="L55" s="944"/>
      <c r="M55" s="1822"/>
      <c r="N55" s="1822"/>
      <c r="O55" s="1822"/>
      <c r="P55" s="1822"/>
      <c r="Q55" s="1822"/>
      <c r="R55" s="1822"/>
      <c r="S55" s="1822"/>
      <c r="T55" s="1822"/>
      <c r="U55" s="961"/>
      <c r="V55" s="944"/>
      <c r="W55" s="944"/>
      <c r="X55" s="964" t="s">
        <v>385</v>
      </c>
      <c r="Y55" s="944"/>
      <c r="Z55" s="944"/>
      <c r="AA55" s="944"/>
      <c r="AB55" s="944"/>
      <c r="AC55" s="944"/>
      <c r="AD55" s="964" t="s">
        <v>883</v>
      </c>
      <c r="AE55" s="964"/>
      <c r="AF55" s="964"/>
      <c r="AG55" s="964"/>
      <c r="AH55" s="964"/>
      <c r="AI55" s="964"/>
      <c r="AJ55" s="964" t="s">
        <v>225</v>
      </c>
      <c r="AK55" s="964"/>
      <c r="AL55" s="964"/>
      <c r="AM55" s="961"/>
    </row>
    <row r="56" spans="1:40">
      <c r="A56" s="991">
        <f t="shared" si="0"/>
        <v>49</v>
      </c>
      <c r="B56" s="986"/>
      <c r="C56" s="959"/>
      <c r="D56" s="898" t="s">
        <v>858</v>
      </c>
      <c r="E56" s="944"/>
      <c r="F56" s="944"/>
      <c r="G56" s="944"/>
      <c r="H56" s="944"/>
      <c r="I56" s="944"/>
      <c r="J56" s="944"/>
      <c r="K56" s="944"/>
      <c r="L56" s="944"/>
      <c r="M56" s="1822"/>
      <c r="N56" s="1822"/>
      <c r="O56" s="1822"/>
      <c r="P56" s="1822"/>
      <c r="Q56" s="1822"/>
      <c r="R56" s="1822"/>
      <c r="S56" s="1822"/>
      <c r="T56" s="1822"/>
      <c r="U56" s="961"/>
      <c r="V56" s="944" t="s">
        <v>884</v>
      </c>
      <c r="W56" s="944"/>
      <c r="X56" s="944"/>
      <c r="Y56" s="944"/>
      <c r="Z56" s="944"/>
      <c r="AA56" s="944"/>
      <c r="AB56" s="944"/>
      <c r="AC56" s="944"/>
      <c r="AD56" s="944"/>
      <c r="AE56" s="944"/>
      <c r="AF56" s="964" t="s">
        <v>885</v>
      </c>
      <c r="AG56" s="944"/>
      <c r="AH56" s="944"/>
      <c r="AI56" s="944"/>
      <c r="AJ56" s="944"/>
      <c r="AK56" s="944"/>
      <c r="AL56" s="944"/>
      <c r="AM56" s="961"/>
    </row>
    <row r="57" spans="1:40" ht="11.25" customHeight="1">
      <c r="A57" s="991">
        <f t="shared" si="0"/>
        <v>50</v>
      </c>
      <c r="B57" s="986"/>
      <c r="C57" s="959"/>
      <c r="D57" s="960"/>
      <c r="E57" s="964" t="s">
        <v>860</v>
      </c>
      <c r="F57" s="944"/>
      <c r="G57" s="944"/>
      <c r="H57" s="944"/>
      <c r="I57" s="944"/>
      <c r="J57" s="944"/>
      <c r="K57" s="964" t="s">
        <v>886</v>
      </c>
      <c r="L57" s="944"/>
      <c r="M57" s="944"/>
      <c r="N57" s="944"/>
      <c r="O57" s="944"/>
      <c r="P57" s="944"/>
      <c r="Q57" s="944"/>
      <c r="R57" s="944"/>
      <c r="S57" s="944"/>
      <c r="T57" s="944"/>
      <c r="U57" s="961"/>
      <c r="V57" s="944"/>
      <c r="W57" s="944"/>
      <c r="X57" s="964" t="s">
        <v>887</v>
      </c>
      <c r="Y57" s="944"/>
      <c r="Z57" s="944"/>
      <c r="AA57" s="944"/>
      <c r="AB57" s="944"/>
      <c r="AC57" s="964" t="s">
        <v>888</v>
      </c>
      <c r="AD57" s="944"/>
      <c r="AE57" s="944"/>
      <c r="AF57" s="944"/>
      <c r="AG57" s="944"/>
      <c r="AH57" s="944"/>
      <c r="AI57" s="944"/>
      <c r="AJ57" s="944"/>
      <c r="AK57" s="944"/>
      <c r="AL57" s="944"/>
      <c r="AM57" s="961"/>
    </row>
    <row r="58" spans="1:40" ht="11.25" customHeight="1">
      <c r="A58" s="991">
        <f t="shared" si="0"/>
        <v>51</v>
      </c>
      <c r="B58" s="985"/>
      <c r="C58" s="952"/>
      <c r="D58" s="987"/>
      <c r="E58" s="954"/>
      <c r="F58" s="954"/>
      <c r="G58" s="954"/>
      <c r="H58" s="954"/>
      <c r="I58" s="954"/>
      <c r="J58" s="954"/>
      <c r="K58" s="954"/>
      <c r="L58" s="954"/>
      <c r="M58" s="954"/>
      <c r="N58" s="954"/>
      <c r="O58" s="954"/>
      <c r="P58" s="954"/>
      <c r="Q58" s="954"/>
      <c r="R58" s="954"/>
      <c r="S58" s="954"/>
      <c r="T58" s="954"/>
      <c r="U58" s="955"/>
      <c r="V58" s="954" t="s">
        <v>889</v>
      </c>
      <c r="W58" s="954"/>
      <c r="X58" s="954"/>
      <c r="Y58" s="954"/>
      <c r="Z58" s="954"/>
      <c r="AA58" s="954"/>
      <c r="AB58" s="954"/>
      <c r="AC58" s="954"/>
      <c r="AD58" s="954"/>
      <c r="AE58" s="954"/>
      <c r="AF58" s="976" t="s">
        <v>890</v>
      </c>
      <c r="AG58" s="954"/>
      <c r="AH58" s="954"/>
      <c r="AI58" s="954"/>
      <c r="AJ58" s="954"/>
      <c r="AK58" s="954"/>
      <c r="AL58" s="954"/>
      <c r="AM58" s="955"/>
    </row>
    <row r="59" spans="1:40" ht="11.25" customHeight="1">
      <c r="A59" s="991">
        <f t="shared" si="0"/>
        <v>52</v>
      </c>
      <c r="B59" s="986"/>
      <c r="C59" s="1824" t="s">
        <v>891</v>
      </c>
      <c r="D59" s="1825"/>
      <c r="E59" s="1825"/>
      <c r="F59" s="1825"/>
      <c r="G59" s="1825"/>
      <c r="H59" s="1825"/>
      <c r="I59" s="1825"/>
      <c r="J59" s="1825"/>
      <c r="K59" s="1825"/>
      <c r="L59" s="1825"/>
      <c r="M59" s="1825"/>
      <c r="N59" s="1825"/>
      <c r="O59" s="1825"/>
      <c r="P59" s="1825"/>
      <c r="Q59" s="1825"/>
      <c r="R59" s="1825"/>
      <c r="S59" s="1825"/>
      <c r="T59" s="1825"/>
      <c r="U59" s="1825"/>
      <c r="V59" s="1825"/>
      <c r="W59" s="1825"/>
      <c r="X59" s="1825"/>
      <c r="Y59" s="1825"/>
      <c r="Z59" s="1825"/>
      <c r="AA59" s="1825"/>
      <c r="AB59" s="1825"/>
      <c r="AC59" s="1825"/>
      <c r="AD59" s="1825"/>
      <c r="AE59" s="1825"/>
      <c r="AF59" s="1825"/>
      <c r="AG59" s="1825"/>
      <c r="AH59" s="1825"/>
      <c r="AI59" s="1825"/>
      <c r="AJ59" s="1825"/>
      <c r="AK59" s="1825"/>
      <c r="AL59" s="1825"/>
      <c r="AM59" s="1826"/>
    </row>
    <row r="60" spans="1:40" ht="11.25" customHeight="1">
      <c r="A60" s="991">
        <f t="shared" si="0"/>
        <v>53</v>
      </c>
      <c r="B60" s="986"/>
      <c r="C60" s="959"/>
      <c r="D60" s="898" t="s">
        <v>892</v>
      </c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964"/>
      <c r="S60" s="964"/>
      <c r="T60" s="964"/>
      <c r="U60" s="948"/>
      <c r="V60" s="944"/>
      <c r="W60" s="964" t="s">
        <v>893</v>
      </c>
      <c r="X60" s="964"/>
      <c r="Y60" s="964"/>
      <c r="Z60" s="964"/>
      <c r="AA60" s="964"/>
      <c r="AB60" s="964"/>
      <c r="AC60" s="964"/>
      <c r="AD60" s="964"/>
      <c r="AE60" s="964"/>
      <c r="AF60" s="964"/>
      <c r="AG60" s="964"/>
      <c r="AH60" s="964"/>
      <c r="AI60" s="964"/>
      <c r="AJ60" s="964"/>
      <c r="AK60" s="964"/>
      <c r="AL60" s="944"/>
      <c r="AM60" s="961"/>
    </row>
    <row r="61" spans="1:40" ht="10.5" customHeight="1">
      <c r="A61" s="991">
        <f t="shared" si="0"/>
        <v>54</v>
      </c>
      <c r="B61" s="1018"/>
      <c r="C61" s="959"/>
      <c r="D61" s="898" t="s">
        <v>894</v>
      </c>
      <c r="E61" s="964"/>
      <c r="F61" s="964"/>
      <c r="G61" s="1827"/>
      <c r="H61" s="1827"/>
      <c r="I61" s="1827"/>
      <c r="J61" s="1827"/>
      <c r="K61" s="1827"/>
      <c r="L61" s="1827"/>
      <c r="M61" s="1827"/>
      <c r="N61" s="1827"/>
      <c r="O61" s="1827"/>
      <c r="P61" s="1827"/>
      <c r="Q61" s="1827"/>
      <c r="R61" s="1827"/>
      <c r="S61" s="1827"/>
      <c r="T61" s="1827"/>
      <c r="U61" s="961"/>
      <c r="V61" s="944"/>
      <c r="W61" s="964"/>
      <c r="X61" s="964" t="s">
        <v>895</v>
      </c>
      <c r="Y61" s="964"/>
      <c r="Z61" s="964"/>
      <c r="AA61" s="964"/>
      <c r="AB61" s="964"/>
      <c r="AC61" s="964"/>
      <c r="AD61" s="964"/>
      <c r="AE61" s="964"/>
      <c r="AF61" s="964"/>
      <c r="AG61" s="964" t="s">
        <v>224</v>
      </c>
      <c r="AH61" s="964"/>
      <c r="AI61" s="964"/>
      <c r="AJ61" s="964"/>
      <c r="AK61" s="964"/>
      <c r="AL61" s="944"/>
      <c r="AM61" s="961"/>
    </row>
    <row r="62" spans="1:40" ht="10.5" customHeight="1">
      <c r="A62" s="991">
        <f t="shared" si="0"/>
        <v>55</v>
      </c>
      <c r="B62" s="666"/>
      <c r="C62" s="959"/>
      <c r="D62" s="898" t="s">
        <v>896</v>
      </c>
      <c r="E62" s="964"/>
      <c r="F62" s="964"/>
      <c r="G62" s="964"/>
      <c r="H62" s="964"/>
      <c r="I62" s="964"/>
      <c r="J62" s="964"/>
      <c r="K62" s="964"/>
      <c r="L62" s="964"/>
      <c r="M62" s="964"/>
      <c r="N62" s="964"/>
      <c r="O62" s="964"/>
      <c r="P62" s="964"/>
      <c r="Q62" s="964"/>
      <c r="R62" s="964"/>
      <c r="S62" s="964"/>
      <c r="T62" s="964"/>
      <c r="U62" s="961"/>
      <c r="V62" s="944"/>
      <c r="W62" s="964"/>
      <c r="X62" s="964" t="s">
        <v>897</v>
      </c>
      <c r="Y62" s="964"/>
      <c r="Z62" s="964"/>
      <c r="AA62" s="964"/>
      <c r="AB62" s="964"/>
      <c r="AC62" s="964"/>
      <c r="AD62" s="964"/>
      <c r="AE62" s="964"/>
      <c r="AF62" s="964"/>
      <c r="AG62" s="964" t="s">
        <v>225</v>
      </c>
      <c r="AH62" s="964"/>
      <c r="AI62" s="964"/>
      <c r="AJ62" s="964"/>
      <c r="AK62" s="964"/>
      <c r="AL62" s="944"/>
      <c r="AM62" s="961"/>
    </row>
    <row r="63" spans="1:40" ht="11.25" customHeight="1">
      <c r="A63" s="991">
        <f t="shared" si="0"/>
        <v>56</v>
      </c>
      <c r="B63" s="1018"/>
      <c r="C63" s="959"/>
      <c r="D63" s="898" t="s">
        <v>898</v>
      </c>
      <c r="E63" s="964"/>
      <c r="F63" s="964"/>
      <c r="G63" s="964"/>
      <c r="H63" s="964"/>
      <c r="I63" s="964"/>
      <c r="J63" s="964"/>
      <c r="K63" s="964"/>
      <c r="L63" s="964"/>
      <c r="M63" s="964"/>
      <c r="N63" s="964"/>
      <c r="O63" s="964"/>
      <c r="P63" s="964"/>
      <c r="Q63" s="964"/>
      <c r="R63" s="964"/>
      <c r="S63" s="964"/>
      <c r="T63" s="964"/>
      <c r="U63" s="961"/>
      <c r="V63" s="944"/>
      <c r="W63" s="963" t="s">
        <v>899</v>
      </c>
      <c r="X63" s="963"/>
      <c r="Y63" s="963"/>
      <c r="Z63" s="963"/>
      <c r="AA63" s="963"/>
      <c r="AB63" s="963"/>
      <c r="AC63" s="963"/>
      <c r="AD63" s="963"/>
      <c r="AE63" s="963"/>
      <c r="AF63" s="963"/>
      <c r="AG63" s="963"/>
      <c r="AH63" s="944"/>
      <c r="AI63" s="944"/>
      <c r="AJ63" s="944"/>
      <c r="AK63" s="944"/>
      <c r="AL63" s="944"/>
      <c r="AM63" s="961"/>
    </row>
    <row r="64" spans="1:40" ht="9" customHeight="1">
      <c r="A64" s="991">
        <f>A63+1</f>
        <v>57</v>
      </c>
      <c r="B64" s="666"/>
      <c r="C64" s="959"/>
      <c r="D64" s="898" t="s">
        <v>900</v>
      </c>
      <c r="E64" s="964"/>
      <c r="F64" s="964"/>
      <c r="G64" s="964"/>
      <c r="H64" s="964"/>
      <c r="I64" s="964"/>
      <c r="J64" s="964"/>
      <c r="K64" s="964"/>
      <c r="L64" s="964"/>
      <c r="M64" s="964"/>
      <c r="N64" s="964"/>
      <c r="O64" s="964"/>
      <c r="P64" s="964"/>
      <c r="Q64" s="964"/>
      <c r="R64" s="964"/>
      <c r="S64" s="964"/>
      <c r="T64" s="964"/>
      <c r="U64" s="961"/>
      <c r="V64" s="944"/>
      <c r="W64" s="963" t="s">
        <v>901</v>
      </c>
      <c r="X64" s="963"/>
      <c r="Y64" s="963"/>
      <c r="Z64" s="963"/>
      <c r="AA64" s="963"/>
      <c r="AB64" s="963"/>
      <c r="AC64" s="963"/>
      <c r="AD64" s="963"/>
      <c r="AE64" s="963"/>
      <c r="AF64" s="963"/>
      <c r="AG64" s="963"/>
      <c r="AH64" s="944"/>
      <c r="AI64" s="944"/>
      <c r="AJ64" s="944"/>
      <c r="AK64" s="944"/>
      <c r="AL64" s="944"/>
      <c r="AM64" s="961"/>
    </row>
    <row r="65" spans="1:39" ht="9.75" customHeight="1">
      <c r="A65" s="991">
        <f t="shared" si="0"/>
        <v>58</v>
      </c>
      <c r="B65" s="1019"/>
      <c r="C65" s="959"/>
      <c r="D65" s="898" t="s">
        <v>902</v>
      </c>
      <c r="E65" s="964"/>
      <c r="F65" s="964"/>
      <c r="G65" s="964"/>
      <c r="H65" s="964"/>
      <c r="I65" s="964"/>
      <c r="J65" s="964"/>
      <c r="K65" s="964"/>
      <c r="L65" s="964"/>
      <c r="M65" s="964"/>
      <c r="N65" s="964"/>
      <c r="O65" s="964"/>
      <c r="P65" s="964"/>
      <c r="Q65" s="964"/>
      <c r="R65" s="964"/>
      <c r="S65" s="964"/>
      <c r="T65" s="964"/>
      <c r="U65" s="961"/>
      <c r="V65" s="944"/>
      <c r="W65" s="963" t="s">
        <v>903</v>
      </c>
      <c r="X65" s="963"/>
      <c r="Y65" s="963"/>
      <c r="Z65" s="963"/>
      <c r="AA65" s="963"/>
      <c r="AB65" s="963"/>
      <c r="AC65" s="963"/>
      <c r="AD65" s="963"/>
      <c r="AE65" s="963"/>
      <c r="AF65" s="963"/>
      <c r="AG65" s="963"/>
      <c r="AH65" s="944"/>
      <c r="AI65" s="944"/>
      <c r="AJ65" s="944"/>
      <c r="AK65" s="944"/>
      <c r="AL65" s="944"/>
      <c r="AM65" s="961"/>
    </row>
    <row r="66" spans="1:39" ht="10.5" customHeight="1">
      <c r="A66" s="991">
        <f t="shared" si="0"/>
        <v>59</v>
      </c>
      <c r="B66" s="1019"/>
      <c r="C66" s="959"/>
      <c r="D66" s="898" t="s">
        <v>904</v>
      </c>
      <c r="E66" s="964"/>
      <c r="F66" s="964"/>
      <c r="G66" s="964"/>
      <c r="H66" s="964"/>
      <c r="I66" s="964"/>
      <c r="J66" s="964"/>
      <c r="K66" s="964"/>
      <c r="L66" s="964"/>
      <c r="M66" s="964"/>
      <c r="N66" s="964"/>
      <c r="O66" s="964"/>
      <c r="P66" s="964"/>
      <c r="Q66" s="964"/>
      <c r="R66" s="964"/>
      <c r="S66" s="964"/>
      <c r="T66" s="964"/>
      <c r="U66" s="961"/>
      <c r="V66" s="944"/>
      <c r="W66" s="963" t="s">
        <v>905</v>
      </c>
      <c r="X66" s="963"/>
      <c r="Y66" s="963"/>
      <c r="Z66" s="963"/>
      <c r="AA66" s="963"/>
      <c r="AB66" s="963"/>
      <c r="AC66" s="963"/>
      <c r="AD66" s="963"/>
      <c r="AE66" s="963"/>
      <c r="AF66" s="963"/>
      <c r="AG66" s="963"/>
      <c r="AH66" s="944"/>
      <c r="AI66" s="944"/>
      <c r="AJ66" s="944"/>
      <c r="AK66" s="944"/>
      <c r="AL66" s="944"/>
      <c r="AM66" s="961"/>
    </row>
    <row r="67" spans="1:39" ht="0.75" customHeight="1">
      <c r="A67" s="991">
        <f t="shared" si="0"/>
        <v>60</v>
      </c>
      <c r="B67" s="1018"/>
      <c r="C67" s="952"/>
      <c r="D67" s="987"/>
      <c r="E67" s="954"/>
      <c r="F67" s="954"/>
      <c r="G67" s="954"/>
      <c r="H67" s="954"/>
      <c r="I67" s="954"/>
      <c r="J67" s="954"/>
      <c r="K67" s="954"/>
      <c r="L67" s="954"/>
      <c r="M67" s="954"/>
      <c r="N67" s="954"/>
      <c r="O67" s="954"/>
      <c r="P67" s="954"/>
      <c r="Q67" s="954"/>
      <c r="R67" s="954"/>
      <c r="S67" s="954"/>
      <c r="T67" s="954"/>
      <c r="U67" s="955"/>
      <c r="V67" s="954"/>
      <c r="W67" s="954"/>
      <c r="X67" s="954"/>
      <c r="Y67" s="954"/>
      <c r="Z67" s="954"/>
      <c r="AA67" s="954"/>
      <c r="AB67" s="954"/>
      <c r="AC67" s="954"/>
      <c r="AD67" s="954"/>
      <c r="AE67" s="954"/>
      <c r="AF67" s="954"/>
      <c r="AG67" s="954"/>
      <c r="AH67" s="954"/>
      <c r="AI67" s="954"/>
      <c r="AJ67" s="954"/>
      <c r="AK67" s="954"/>
      <c r="AL67" s="954"/>
      <c r="AM67" s="955"/>
    </row>
    <row r="68" spans="1:39">
      <c r="A68" s="451"/>
      <c r="B68" s="81"/>
      <c r="C68" s="15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81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15"/>
      <c r="AE68" s="452"/>
      <c r="AF68" s="452"/>
      <c r="AG68" s="452"/>
      <c r="AH68" s="452"/>
      <c r="AI68" s="452"/>
      <c r="AJ68" s="452"/>
      <c r="AK68" s="452"/>
      <c r="AL68" s="81"/>
      <c r="AM68" s="32"/>
    </row>
    <row r="69" spans="1:39">
      <c r="A69" s="1012"/>
      <c r="B69" s="1013"/>
      <c r="C69" s="48" t="s">
        <v>7</v>
      </c>
      <c r="D69" s="48"/>
      <c r="E69" s="48"/>
      <c r="F69" s="48"/>
      <c r="G69" s="48"/>
      <c r="H69" s="48"/>
      <c r="I69" s="1659"/>
      <c r="J69" s="1659"/>
      <c r="K69" s="1659"/>
      <c r="L69" s="1659"/>
      <c r="M69" s="1659"/>
      <c r="N69" s="1659"/>
      <c r="O69" s="1659"/>
      <c r="P69" s="1659"/>
      <c r="Q69" s="1659"/>
      <c r="R69" s="1659"/>
      <c r="S69" s="1659"/>
      <c r="T69" s="1659"/>
      <c r="W69" s="48" t="s">
        <v>42</v>
      </c>
      <c r="X69" s="48"/>
      <c r="Y69" s="1655"/>
      <c r="Z69" s="1655"/>
      <c r="AE69" s="174" t="s">
        <v>209</v>
      </c>
      <c r="AF69" s="174"/>
      <c r="AG69" s="174"/>
      <c r="AH69" s="1660">
        <v>12</v>
      </c>
      <c r="AI69" s="1660"/>
      <c r="AJ69" s="158" t="s">
        <v>208</v>
      </c>
      <c r="AK69" s="1654">
        <v>15</v>
      </c>
      <c r="AL69" s="1654"/>
      <c r="AM69" s="993"/>
    </row>
    <row r="70" spans="1:39">
      <c r="A70" s="1014"/>
      <c r="B70" s="1015"/>
      <c r="C70" s="1015"/>
      <c r="D70" s="1015"/>
      <c r="E70" s="1015"/>
      <c r="F70" s="1015"/>
      <c r="G70" s="1015"/>
      <c r="H70" s="1015"/>
      <c r="I70" s="1015"/>
      <c r="J70" s="1015"/>
      <c r="K70" s="1015"/>
      <c r="L70" s="1015"/>
      <c r="M70" s="1015"/>
      <c r="N70" s="1015"/>
      <c r="O70" s="1015"/>
      <c r="P70" s="1015"/>
      <c r="Q70" s="1015"/>
      <c r="R70" s="1015"/>
      <c r="S70" s="1015"/>
      <c r="T70" s="1015"/>
      <c r="U70" s="1015"/>
      <c r="V70" s="1015"/>
      <c r="W70" s="1015"/>
      <c r="X70" s="1015"/>
      <c r="Y70" s="1015"/>
      <c r="Z70" s="1015"/>
      <c r="AA70" s="1015"/>
      <c r="AB70" s="1015"/>
      <c r="AC70" s="1015"/>
      <c r="AD70" s="1015"/>
      <c r="AE70" s="1015"/>
      <c r="AF70" s="1015"/>
      <c r="AG70" s="1015"/>
      <c r="AH70" s="1015"/>
      <c r="AI70" s="1015"/>
      <c r="AJ70" s="1015"/>
      <c r="AK70" s="1015"/>
      <c r="AL70" s="1015"/>
      <c r="AM70" s="1016"/>
    </row>
  </sheetData>
  <mergeCells count="78">
    <mergeCell ref="A1:AM2"/>
    <mergeCell ref="I3:W3"/>
    <mergeCell ref="AA3:AG3"/>
    <mergeCell ref="D3:G3"/>
    <mergeCell ref="X3:Z3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N16:R16"/>
    <mergeCell ref="AI16:AK16"/>
    <mergeCell ref="M17:N17"/>
    <mergeCell ref="Q17:R17"/>
    <mergeCell ref="AI17:AK17"/>
    <mergeCell ref="C20:AM20"/>
    <mergeCell ref="J21:K21"/>
    <mergeCell ref="P21:Q21"/>
    <mergeCell ref="T21:U21"/>
    <mergeCell ref="AD21:AF21"/>
    <mergeCell ref="AJ21:AK2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</mergeCells>
  <printOptions horizontalCentered="1" verticalCentered="1"/>
  <pageMargins left="0.35" right="0.25" top="0.3" bottom="0.4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6"/>
  <sheetViews>
    <sheetView tabSelected="1" topLeftCell="A7" workbookViewId="0">
      <selection activeCell="AJ3" sqref="AJ3"/>
    </sheetView>
  </sheetViews>
  <sheetFormatPr defaultColWidth="8.85546875" defaultRowHeight="9.75"/>
  <cols>
    <col min="1" max="1" width="2.28515625" style="131" customWidth="1"/>
    <col min="2" max="2" width="2.140625" style="131" customWidth="1"/>
    <col min="3" max="5" width="2.42578125" style="131" customWidth="1"/>
    <col min="6" max="8" width="2.7109375" style="131" customWidth="1"/>
    <col min="9" max="10" width="2.42578125" style="131" customWidth="1"/>
    <col min="11" max="11" width="2.7109375" style="131" customWidth="1"/>
    <col min="12" max="12" width="3" style="131" customWidth="1"/>
    <col min="13" max="13" width="2.85546875" style="131" customWidth="1"/>
    <col min="14" max="14" width="2.42578125" style="131" customWidth="1"/>
    <col min="15" max="15" width="2.7109375" style="131" customWidth="1"/>
    <col min="16" max="16" width="2.85546875" style="131" customWidth="1"/>
    <col min="17" max="17" width="2.7109375" style="131" customWidth="1"/>
    <col min="18" max="18" width="2.5703125" style="131" customWidth="1"/>
    <col min="19" max="19" width="2.7109375" style="131" customWidth="1"/>
    <col min="20" max="20" width="3" style="131" customWidth="1"/>
    <col min="21" max="23" width="2.42578125" style="131" customWidth="1"/>
    <col min="24" max="24" width="2.5703125" style="131" customWidth="1"/>
    <col min="25" max="26" width="2.7109375" style="131" customWidth="1"/>
    <col min="27" max="27" width="2.42578125" style="131" customWidth="1"/>
    <col min="28" max="28" width="2.85546875" style="131" customWidth="1"/>
    <col min="29" max="30" width="2.7109375" style="131" customWidth="1"/>
    <col min="31" max="31" width="2.42578125" style="131" customWidth="1"/>
    <col min="32" max="33" width="2.7109375" style="131" customWidth="1"/>
    <col min="34" max="34" width="2.5703125" style="131" customWidth="1"/>
    <col min="35" max="35" width="2.42578125" style="131" customWidth="1"/>
    <col min="36" max="36" width="2.85546875" style="131" customWidth="1"/>
    <col min="37" max="37" width="2.7109375" style="131" customWidth="1"/>
    <col min="38" max="38" width="2" style="131" customWidth="1"/>
    <col min="39" max="39" width="2.28515625" style="131" customWidth="1"/>
    <col min="40" max="40" width="2.42578125" style="533" customWidth="1"/>
    <col min="41" max="16384" width="8.85546875" style="131"/>
  </cols>
  <sheetData>
    <row r="1" spans="1:40" ht="14.25" customHeight="1">
      <c r="A1" s="1577" t="s">
        <v>1249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9"/>
      <c r="AN1" s="932"/>
    </row>
    <row r="2" spans="1:40" ht="1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2"/>
      <c r="AN2" s="932"/>
    </row>
    <row r="3" spans="1:40" ht="18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9"/>
      <c r="AN3" s="932"/>
    </row>
    <row r="4" spans="1:40" ht="11.25" customHeight="1">
      <c r="A4" s="672">
        <v>1</v>
      </c>
      <c r="B4" s="673"/>
      <c r="C4" s="674" t="s">
        <v>606</v>
      </c>
      <c r="D4" s="674"/>
      <c r="E4" s="674"/>
      <c r="F4" s="674"/>
      <c r="G4" s="674"/>
      <c r="H4" s="675"/>
      <c r="I4" s="995"/>
      <c r="J4" s="1897"/>
      <c r="K4" s="1897"/>
      <c r="L4" s="1897"/>
      <c r="M4" s="676"/>
      <c r="N4" s="675"/>
      <c r="O4" s="674"/>
      <c r="P4" s="674"/>
      <c r="Q4" s="674"/>
      <c r="R4" s="674"/>
      <c r="S4" s="674"/>
      <c r="T4" s="674"/>
      <c r="U4" s="674"/>
      <c r="V4" s="674" t="s">
        <v>607</v>
      </c>
      <c r="W4" s="678"/>
      <c r="X4" s="439"/>
      <c r="Y4" s="439"/>
      <c r="Z4" s="1020"/>
      <c r="AA4" s="1898"/>
      <c r="AB4" s="1898"/>
      <c r="AC4" s="1898"/>
      <c r="AD4" s="1898"/>
      <c r="AE4" s="1898"/>
      <c r="AF4" s="1898"/>
      <c r="AG4" s="1898"/>
      <c r="AH4" s="1898"/>
      <c r="AI4" s="1898"/>
      <c r="AJ4" s="1020"/>
      <c r="AK4" s="1020"/>
      <c r="AL4" s="1020"/>
      <c r="AM4" s="1021"/>
    </row>
    <row r="5" spans="1:40" ht="11.25" customHeight="1">
      <c r="A5" s="672">
        <f>A4+1</f>
        <v>2</v>
      </c>
      <c r="B5" s="997"/>
      <c r="C5" s="680" t="s">
        <v>20</v>
      </c>
      <c r="D5" s="280"/>
      <c r="E5" s="280"/>
      <c r="F5" s="280"/>
      <c r="G5" s="280"/>
      <c r="H5" s="681"/>
      <c r="I5" s="1896"/>
      <c r="J5" s="1896"/>
      <c r="K5" s="1896"/>
      <c r="L5" s="1896"/>
      <c r="M5" s="1896"/>
      <c r="N5" s="1896"/>
      <c r="O5" s="1896"/>
      <c r="P5" s="686"/>
      <c r="Q5" s="683"/>
      <c r="R5" s="681"/>
      <c r="S5" s="683"/>
      <c r="T5" s="684"/>
      <c r="U5" s="686"/>
      <c r="V5" s="685"/>
      <c r="W5" s="686"/>
      <c r="X5" s="280"/>
      <c r="Y5" s="683"/>
      <c r="Z5" s="686"/>
      <c r="AA5" s="686"/>
      <c r="AB5" s="687"/>
      <c r="AC5" s="688"/>
      <c r="AD5" s="688"/>
      <c r="AE5" s="688"/>
      <c r="AF5" s="688"/>
      <c r="AG5" s="688"/>
      <c r="AH5" s="688"/>
      <c r="AI5" s="688"/>
      <c r="AJ5" s="688"/>
      <c r="AK5" s="688"/>
      <c r="AL5" s="280"/>
      <c r="AM5" s="919"/>
      <c r="AN5" s="1344"/>
    </row>
    <row r="6" spans="1:40" ht="12" customHeight="1">
      <c r="A6" s="672">
        <f t="shared" ref="A6:A13" si="0">A5+1</f>
        <v>3</v>
      </c>
      <c r="B6" s="998"/>
      <c r="C6" s="1813" t="s">
        <v>909</v>
      </c>
      <c r="D6" s="1814"/>
      <c r="E6" s="1814"/>
      <c r="F6" s="1814"/>
      <c r="G6" s="1814"/>
      <c r="H6" s="1814"/>
      <c r="I6" s="1814"/>
      <c r="J6" s="1814"/>
      <c r="K6" s="1814"/>
      <c r="L6" s="1814"/>
      <c r="M6" s="1814"/>
      <c r="N6" s="1814"/>
      <c r="O6" s="1814"/>
      <c r="P6" s="1814"/>
      <c r="Q6" s="1814"/>
      <c r="R6" s="1814"/>
      <c r="S6" s="1815"/>
      <c r="T6" s="1813" t="s">
        <v>910</v>
      </c>
      <c r="U6" s="1814"/>
      <c r="V6" s="1814"/>
      <c r="W6" s="1814"/>
      <c r="X6" s="1814"/>
      <c r="Y6" s="1814"/>
      <c r="Z6" s="1814"/>
      <c r="AA6" s="1814"/>
      <c r="AB6" s="1814"/>
      <c r="AC6" s="1814"/>
      <c r="AD6" s="1814"/>
      <c r="AE6" s="1814"/>
      <c r="AF6" s="1814"/>
      <c r="AG6" s="1814"/>
      <c r="AH6" s="1814"/>
      <c r="AI6" s="1814"/>
      <c r="AJ6" s="1814"/>
      <c r="AK6" s="1814"/>
      <c r="AL6" s="1814"/>
      <c r="AM6" s="1815"/>
      <c r="AN6" s="1344"/>
    </row>
    <row r="7" spans="1:40" ht="13.5" customHeight="1">
      <c r="A7" s="672">
        <f t="shared" si="0"/>
        <v>4</v>
      </c>
      <c r="B7" s="691"/>
      <c r="C7" s="1030" t="s">
        <v>911</v>
      </c>
      <c r="D7" s="1031"/>
      <c r="E7" s="1031"/>
      <c r="F7" s="1031"/>
      <c r="G7" s="1031"/>
      <c r="H7" s="1031"/>
      <c r="I7" s="1032"/>
      <c r="J7" s="1857"/>
      <c r="K7" s="1858"/>
      <c r="L7" s="1858"/>
      <c r="M7" s="1858"/>
      <c r="N7" s="1858"/>
      <c r="O7" s="1858"/>
      <c r="P7" s="1858"/>
      <c r="Q7" s="1858"/>
      <c r="R7" s="1858"/>
      <c r="S7" s="1859"/>
      <c r="T7" s="1030" t="s">
        <v>937</v>
      </c>
      <c r="U7" s="1031"/>
      <c r="V7" s="1031"/>
      <c r="W7" s="1031"/>
      <c r="X7" s="1031"/>
      <c r="Y7" s="1031"/>
      <c r="Z7" s="1032"/>
      <c r="AA7" s="1857"/>
      <c r="AB7" s="1858"/>
      <c r="AC7" s="1858"/>
      <c r="AD7" s="1858"/>
      <c r="AE7" s="1858"/>
      <c r="AF7" s="1858"/>
      <c r="AG7" s="1858"/>
      <c r="AH7" s="1031" t="s">
        <v>171</v>
      </c>
      <c r="AI7" s="1031"/>
      <c r="AJ7" s="1031"/>
      <c r="AK7" s="1031"/>
      <c r="AL7" s="1031"/>
      <c r="AM7" s="1033"/>
      <c r="AN7" s="1344"/>
    </row>
    <row r="8" spans="1:40" ht="14.25" customHeight="1">
      <c r="A8" s="672">
        <f t="shared" si="0"/>
        <v>5</v>
      </c>
      <c r="B8" s="999"/>
      <c r="C8" s="1035" t="s">
        <v>286</v>
      </c>
      <c r="D8" s="1035"/>
      <c r="E8" s="1035"/>
      <c r="F8" s="1035"/>
      <c r="G8" s="1035"/>
      <c r="H8" s="1035"/>
      <c r="I8" s="1036"/>
      <c r="J8" s="1860" t="s">
        <v>970</v>
      </c>
      <c r="K8" s="1861"/>
      <c r="L8" s="1861"/>
      <c r="M8" s="1861"/>
      <c r="N8" s="1861"/>
      <c r="O8" s="1861"/>
      <c r="P8" s="1861"/>
      <c r="Q8" s="1861"/>
      <c r="R8" s="1861"/>
      <c r="S8" s="1862"/>
      <c r="T8" s="1035" t="s">
        <v>938</v>
      </c>
      <c r="U8" s="1035"/>
      <c r="V8" s="1035"/>
      <c r="W8" s="1035"/>
      <c r="X8" s="1035"/>
      <c r="Y8" s="1035"/>
      <c r="Z8" s="1036"/>
      <c r="AA8" s="1852"/>
      <c r="AB8" s="1782"/>
      <c r="AC8" s="1782"/>
      <c r="AD8" s="1782"/>
      <c r="AE8" s="1782"/>
      <c r="AF8" s="1782"/>
      <c r="AG8" s="1782"/>
      <c r="AH8" s="1035"/>
      <c r="AI8" s="1035"/>
      <c r="AJ8" s="1035"/>
      <c r="AK8" s="1035"/>
      <c r="AL8" s="1035"/>
      <c r="AM8" s="1037"/>
      <c r="AN8" s="1344"/>
    </row>
    <row r="9" spans="1:40" ht="12.75" customHeight="1">
      <c r="A9" s="672">
        <f t="shared" si="0"/>
        <v>6</v>
      </c>
      <c r="B9" s="1000"/>
      <c r="C9" s="1035" t="s">
        <v>912</v>
      </c>
      <c r="D9" s="1035"/>
      <c r="E9" s="1035"/>
      <c r="F9" s="1035"/>
      <c r="G9" s="1035"/>
      <c r="H9" s="1035"/>
      <c r="I9" s="1036"/>
      <c r="J9" s="1860"/>
      <c r="K9" s="1861"/>
      <c r="L9" s="1861"/>
      <c r="M9" s="1861"/>
      <c r="N9" s="1861"/>
      <c r="O9" s="1861"/>
      <c r="P9" s="1861"/>
      <c r="Q9" s="1861"/>
      <c r="R9" s="1861"/>
      <c r="S9" s="1862"/>
      <c r="T9" s="1035" t="s">
        <v>939</v>
      </c>
      <c r="U9" s="1035"/>
      <c r="V9" s="1035"/>
      <c r="W9" s="1035"/>
      <c r="X9" s="1035"/>
      <c r="Y9" s="1035"/>
      <c r="Z9" s="1036"/>
      <c r="AA9" s="1860" t="s">
        <v>985</v>
      </c>
      <c r="AB9" s="1861"/>
      <c r="AC9" s="1861"/>
      <c r="AD9" s="1861"/>
      <c r="AE9" s="1861"/>
      <c r="AF9" s="1861"/>
      <c r="AG9" s="1861"/>
      <c r="AH9" s="1035"/>
      <c r="AI9" s="1035"/>
      <c r="AJ9" s="1035"/>
      <c r="AK9" s="1035"/>
      <c r="AL9" s="1035"/>
      <c r="AM9" s="1037"/>
      <c r="AN9" s="1344"/>
    </row>
    <row r="10" spans="1:40" ht="12" customHeight="1">
      <c r="A10" s="672">
        <f t="shared" si="0"/>
        <v>7</v>
      </c>
      <c r="B10" s="691"/>
      <c r="C10" s="1023" t="s">
        <v>913</v>
      </c>
      <c r="D10" s="1035"/>
      <c r="E10" s="1035"/>
      <c r="F10" s="1035"/>
      <c r="G10" s="1035"/>
      <c r="H10" s="1035"/>
      <c r="I10" s="1036"/>
      <c r="J10" s="1860" t="s">
        <v>971</v>
      </c>
      <c r="K10" s="1861"/>
      <c r="L10" s="1861"/>
      <c r="M10" s="1861"/>
      <c r="N10" s="1861"/>
      <c r="O10" s="1861"/>
      <c r="P10" s="1861"/>
      <c r="Q10" s="1861"/>
      <c r="R10" s="1861"/>
      <c r="S10" s="1862"/>
      <c r="T10" s="1034" t="s">
        <v>940</v>
      </c>
      <c r="U10" s="1035"/>
      <c r="V10" s="1035"/>
      <c r="W10" s="1035"/>
      <c r="X10" s="1035"/>
      <c r="Y10" s="1035"/>
      <c r="Z10" s="1036"/>
      <c r="AA10" s="1852"/>
      <c r="AB10" s="1782"/>
      <c r="AC10" s="1782"/>
      <c r="AD10" s="1782"/>
      <c r="AE10" s="1782"/>
      <c r="AF10" s="1782"/>
      <c r="AG10" s="1782"/>
      <c r="AH10" s="1035"/>
      <c r="AI10" s="1035"/>
      <c r="AJ10" s="1035"/>
      <c r="AK10" s="1035"/>
      <c r="AL10" s="1035"/>
      <c r="AM10" s="1037"/>
      <c r="AN10" s="1344"/>
    </row>
    <row r="11" spans="1:40" ht="13.5" customHeight="1">
      <c r="A11" s="672">
        <f t="shared" si="0"/>
        <v>8</v>
      </c>
      <c r="B11" s="691"/>
      <c r="C11" s="1039" t="s">
        <v>914</v>
      </c>
      <c r="D11" s="1035"/>
      <c r="E11" s="1035"/>
      <c r="F11" s="1035"/>
      <c r="G11" s="1035"/>
      <c r="H11" s="1035"/>
      <c r="I11" s="1036"/>
      <c r="J11" s="1860" t="s">
        <v>972</v>
      </c>
      <c r="K11" s="1861"/>
      <c r="L11" s="1861"/>
      <c r="M11" s="1861"/>
      <c r="N11" s="1861"/>
      <c r="O11" s="1861"/>
      <c r="P11" s="1861"/>
      <c r="Q11" s="1861"/>
      <c r="R11" s="1861"/>
      <c r="S11" s="1862"/>
      <c r="T11" s="1034" t="s">
        <v>941</v>
      </c>
      <c r="U11" s="1035"/>
      <c r="V11" s="1035"/>
      <c r="W11" s="1035"/>
      <c r="X11" s="1035"/>
      <c r="Y11" s="1035"/>
      <c r="Z11" s="1036"/>
      <c r="AA11" s="1852"/>
      <c r="AB11" s="1782"/>
      <c r="AC11" s="1782"/>
      <c r="AD11" s="1782"/>
      <c r="AE11" s="1782"/>
      <c r="AF11" s="1782"/>
      <c r="AG11" s="1782"/>
      <c r="AH11" s="1035" t="s">
        <v>809</v>
      </c>
      <c r="AI11" s="1035"/>
      <c r="AJ11" s="1035"/>
      <c r="AK11" s="1035"/>
      <c r="AL11" s="1035"/>
      <c r="AM11" s="1037"/>
      <c r="AN11" s="1344"/>
    </row>
    <row r="12" spans="1:40" ht="12.75" customHeight="1">
      <c r="A12" s="672">
        <f t="shared" si="0"/>
        <v>9</v>
      </c>
      <c r="B12" s="691"/>
      <c r="C12" s="1022" t="s">
        <v>915</v>
      </c>
      <c r="D12" s="1040"/>
      <c r="E12" s="1035"/>
      <c r="F12" s="1035"/>
      <c r="G12" s="1035"/>
      <c r="H12" s="1035"/>
      <c r="I12" s="1036"/>
      <c r="J12" s="1860" t="s">
        <v>973</v>
      </c>
      <c r="K12" s="1861"/>
      <c r="L12" s="1861"/>
      <c r="M12" s="1861"/>
      <c r="N12" s="1861"/>
      <c r="O12" s="1861"/>
      <c r="P12" s="1861"/>
      <c r="Q12" s="1861"/>
      <c r="R12" s="1861"/>
      <c r="S12" s="1862"/>
      <c r="T12" s="1875" t="s">
        <v>942</v>
      </c>
      <c r="U12" s="1876"/>
      <c r="V12" s="1877"/>
      <c r="W12" s="1023" t="s">
        <v>943</v>
      </c>
      <c r="X12" s="1023"/>
      <c r="Y12" s="1023"/>
      <c r="Z12" s="1028"/>
      <c r="AA12" s="1852"/>
      <c r="AB12" s="1782"/>
      <c r="AC12" s="1782"/>
      <c r="AD12" s="1782"/>
      <c r="AE12" s="1782"/>
      <c r="AF12" s="1782"/>
      <c r="AG12" s="1782"/>
      <c r="AH12" s="1035" t="s">
        <v>986</v>
      </c>
      <c r="AI12" s="1035"/>
      <c r="AJ12" s="1035"/>
      <c r="AK12" s="1035"/>
      <c r="AL12" s="1035"/>
      <c r="AM12" s="1037"/>
      <c r="AN12" s="1344"/>
    </row>
    <row r="13" spans="1:40" ht="12" customHeight="1">
      <c r="A13" s="672">
        <f t="shared" si="0"/>
        <v>10</v>
      </c>
      <c r="B13" s="691"/>
      <c r="C13" s="1039" t="s">
        <v>916</v>
      </c>
      <c r="D13" s="1040"/>
      <c r="E13" s="1035"/>
      <c r="F13" s="1035"/>
      <c r="G13" s="1035"/>
      <c r="H13" s="1035"/>
      <c r="I13" s="1036"/>
      <c r="J13" s="1860" t="s">
        <v>974</v>
      </c>
      <c r="K13" s="1861"/>
      <c r="L13" s="1861"/>
      <c r="M13" s="1861"/>
      <c r="N13" s="1861"/>
      <c r="O13" s="1861"/>
      <c r="P13" s="1861"/>
      <c r="Q13" s="1861"/>
      <c r="R13" s="1861"/>
      <c r="S13" s="1862"/>
      <c r="T13" s="1878"/>
      <c r="U13" s="1879"/>
      <c r="V13" s="1880"/>
      <c r="W13" s="1040" t="s">
        <v>944</v>
      </c>
      <c r="X13" s="1040"/>
      <c r="Y13" s="1040"/>
      <c r="Z13" s="1041"/>
      <c r="AA13" s="1852"/>
      <c r="AB13" s="1782"/>
      <c r="AC13" s="1782"/>
      <c r="AD13" s="1782"/>
      <c r="AE13" s="1782"/>
      <c r="AF13" s="1782"/>
      <c r="AG13" s="1782"/>
      <c r="AH13" s="1040" t="s">
        <v>986</v>
      </c>
      <c r="AI13" s="1040"/>
      <c r="AJ13" s="1040"/>
      <c r="AK13" s="1040"/>
      <c r="AL13" s="1040"/>
      <c r="AM13" s="1042"/>
      <c r="AN13" s="1054"/>
    </row>
    <row r="14" spans="1:40" ht="12.75" customHeight="1">
      <c r="A14" s="720">
        <f t="shared" ref="A14:A53" si="1">1+A13</f>
        <v>11</v>
      </c>
      <c r="B14" s="691"/>
      <c r="C14" s="1022" t="s">
        <v>917</v>
      </c>
      <c r="D14" s="1023"/>
      <c r="E14" s="1035"/>
      <c r="F14" s="1035"/>
      <c r="G14" s="1035"/>
      <c r="H14" s="1035"/>
      <c r="I14" s="1035"/>
      <c r="J14" s="1035"/>
      <c r="K14" s="1035"/>
      <c r="L14" s="1035"/>
      <c r="M14" s="1035"/>
      <c r="N14" s="1035"/>
      <c r="O14" s="1035"/>
      <c r="P14" s="1035"/>
      <c r="Q14" s="1035"/>
      <c r="R14" s="1035"/>
      <c r="S14" s="1037"/>
      <c r="T14" s="1881" t="s">
        <v>945</v>
      </c>
      <c r="U14" s="1882"/>
      <c r="V14" s="1882"/>
      <c r="W14" s="1882"/>
      <c r="X14" s="1882"/>
      <c r="Y14" s="1882"/>
      <c r="Z14" s="1882"/>
      <c r="AA14" s="1882"/>
      <c r="AB14" s="1882"/>
      <c r="AC14" s="1882"/>
      <c r="AD14" s="1882"/>
      <c r="AE14" s="1882"/>
      <c r="AF14" s="1882"/>
      <c r="AG14" s="1882"/>
      <c r="AH14" s="1882"/>
      <c r="AI14" s="1882"/>
      <c r="AJ14" s="1882"/>
      <c r="AK14" s="1882"/>
      <c r="AL14" s="1882"/>
      <c r="AM14" s="1883"/>
      <c r="AN14" s="1054"/>
    </row>
    <row r="15" spans="1:40" ht="12.75" customHeight="1">
      <c r="A15" s="720">
        <f t="shared" si="1"/>
        <v>12</v>
      </c>
      <c r="B15" s="839"/>
      <c r="C15" s="1039"/>
      <c r="D15" s="1041"/>
      <c r="E15" s="1040" t="s">
        <v>918</v>
      </c>
      <c r="F15" s="1040"/>
      <c r="G15" s="1040"/>
      <c r="H15" s="1040"/>
      <c r="I15" s="1041"/>
      <c r="J15" s="1860" t="s">
        <v>1299</v>
      </c>
      <c r="K15" s="1861"/>
      <c r="L15" s="1861"/>
      <c r="M15" s="1861"/>
      <c r="N15" s="1861"/>
      <c r="O15" s="1861"/>
      <c r="P15" s="1861"/>
      <c r="Q15" s="1861"/>
      <c r="R15" s="1861"/>
      <c r="S15" s="1862"/>
      <c r="T15" s="1023"/>
      <c r="U15" s="1023"/>
      <c r="V15" s="1028"/>
      <c r="W15" s="1038" t="s">
        <v>946</v>
      </c>
      <c r="X15" s="1035"/>
      <c r="Y15" s="1035"/>
      <c r="Z15" s="1036"/>
      <c r="AA15" s="1852"/>
      <c r="AB15" s="1782"/>
      <c r="AC15" s="1782"/>
      <c r="AD15" s="1782"/>
      <c r="AE15" s="1782"/>
      <c r="AF15" s="1782"/>
      <c r="AG15" s="1782"/>
      <c r="AH15" s="1035" t="s">
        <v>186</v>
      </c>
      <c r="AI15" s="1035"/>
      <c r="AJ15" s="1035"/>
      <c r="AK15" s="1035"/>
      <c r="AL15" s="1035"/>
      <c r="AM15" s="1037"/>
      <c r="AN15" s="1054"/>
    </row>
    <row r="16" spans="1:40" ht="12.75" customHeight="1">
      <c r="A16" s="720">
        <f t="shared" si="1"/>
        <v>13</v>
      </c>
      <c r="B16" s="999"/>
      <c r="C16" s="1034" t="s">
        <v>919</v>
      </c>
      <c r="D16" s="1035"/>
      <c r="E16" s="1035"/>
      <c r="F16" s="1035"/>
      <c r="G16" s="1035"/>
      <c r="H16" s="1035"/>
      <c r="I16" s="1036"/>
      <c r="J16" s="1035"/>
      <c r="K16" s="1035" t="s">
        <v>975</v>
      </c>
      <c r="L16" s="1035"/>
      <c r="M16" s="1035"/>
      <c r="N16" s="1035"/>
      <c r="O16" s="1035"/>
      <c r="P16" s="1035" t="s">
        <v>976</v>
      </c>
      <c r="Q16" s="1035"/>
      <c r="R16" s="1035"/>
      <c r="S16" s="1037"/>
      <c r="T16" s="1023"/>
      <c r="U16" s="1023"/>
      <c r="V16" s="1028"/>
      <c r="W16" s="1038" t="s">
        <v>947</v>
      </c>
      <c r="X16" s="1035"/>
      <c r="Y16" s="1035"/>
      <c r="Z16" s="1036"/>
      <c r="AA16" s="1852"/>
      <c r="AB16" s="1782"/>
      <c r="AC16" s="1782"/>
      <c r="AD16" s="1782"/>
      <c r="AE16" s="1782"/>
      <c r="AF16" s="1782"/>
      <c r="AG16" s="1782"/>
      <c r="AH16" s="1035" t="s">
        <v>186</v>
      </c>
      <c r="AI16" s="1035"/>
      <c r="AJ16" s="1035"/>
      <c r="AK16" s="1035"/>
      <c r="AL16" s="1035"/>
      <c r="AM16" s="1037"/>
      <c r="AN16" s="1054"/>
    </row>
    <row r="17" spans="1:40" ht="12.75" customHeight="1">
      <c r="A17" s="720">
        <f t="shared" si="1"/>
        <v>14</v>
      </c>
      <c r="B17" s="691"/>
      <c r="C17" s="1034" t="s">
        <v>920</v>
      </c>
      <c r="D17" s="1035"/>
      <c r="E17" s="1035"/>
      <c r="F17" s="1035"/>
      <c r="G17" s="1035"/>
      <c r="H17" s="1035"/>
      <c r="I17" s="1036"/>
      <c r="J17" s="1860"/>
      <c r="K17" s="1861"/>
      <c r="L17" s="1861"/>
      <c r="M17" s="1861"/>
      <c r="N17" s="1861"/>
      <c r="O17" s="1861"/>
      <c r="P17" s="1861"/>
      <c r="Q17" s="1861"/>
      <c r="R17" s="1861"/>
      <c r="S17" s="1862"/>
      <c r="T17" s="1039"/>
      <c r="U17" s="1040"/>
      <c r="V17" s="1041"/>
      <c r="W17" s="1045" t="s">
        <v>948</v>
      </c>
      <c r="X17" s="1040"/>
      <c r="Y17" s="1040"/>
      <c r="Z17" s="1041"/>
      <c r="AA17" s="1852"/>
      <c r="AB17" s="1782"/>
      <c r="AC17" s="1782"/>
      <c r="AD17" s="1782"/>
      <c r="AE17" s="1782"/>
      <c r="AF17" s="1782"/>
      <c r="AG17" s="1782"/>
      <c r="AH17" s="1040" t="s">
        <v>186</v>
      </c>
      <c r="AI17" s="1040"/>
      <c r="AJ17" s="1040"/>
      <c r="AK17" s="1040"/>
      <c r="AL17" s="1040"/>
      <c r="AM17" s="1042"/>
      <c r="AN17" s="1054"/>
    </row>
    <row r="18" spans="1:40" ht="12.75" customHeight="1">
      <c r="A18" s="720">
        <f t="shared" si="1"/>
        <v>15</v>
      </c>
      <c r="B18" s="999"/>
      <c r="C18" s="1034" t="s">
        <v>921</v>
      </c>
      <c r="D18" s="1035"/>
      <c r="E18" s="1035"/>
      <c r="F18" s="1035"/>
      <c r="G18" s="1035"/>
      <c r="H18" s="1035"/>
      <c r="I18" s="1036"/>
      <c r="J18" s="1860"/>
      <c r="K18" s="1861"/>
      <c r="L18" s="1861"/>
      <c r="M18" s="1861"/>
      <c r="N18" s="1861"/>
      <c r="O18" s="1861"/>
      <c r="P18" s="1861"/>
      <c r="Q18" s="1861"/>
      <c r="R18" s="1861"/>
      <c r="S18" s="1862"/>
      <c r="T18" s="1881" t="s">
        <v>949</v>
      </c>
      <c r="U18" s="1882"/>
      <c r="V18" s="1882"/>
      <c r="W18" s="1882"/>
      <c r="X18" s="1882"/>
      <c r="Y18" s="1882"/>
      <c r="Z18" s="1882"/>
      <c r="AA18" s="1882"/>
      <c r="AB18" s="1882"/>
      <c r="AC18" s="1882"/>
      <c r="AD18" s="1882"/>
      <c r="AE18" s="1882"/>
      <c r="AF18" s="1882"/>
      <c r="AG18" s="1882"/>
      <c r="AH18" s="1882"/>
      <c r="AI18" s="1882"/>
      <c r="AJ18" s="1882"/>
      <c r="AK18" s="1882"/>
      <c r="AL18" s="1882"/>
      <c r="AM18" s="1883"/>
      <c r="AN18" s="1054"/>
    </row>
    <row r="19" spans="1:40" ht="12.75" customHeight="1">
      <c r="A19" s="720">
        <f t="shared" si="1"/>
        <v>16</v>
      </c>
      <c r="B19" s="999"/>
      <c r="C19" s="1034" t="s">
        <v>977</v>
      </c>
      <c r="D19" s="1035"/>
      <c r="E19" s="1035"/>
      <c r="F19" s="1035"/>
      <c r="G19" s="1035"/>
      <c r="H19" s="1035"/>
      <c r="I19" s="1036"/>
      <c r="J19" s="1860"/>
      <c r="K19" s="1861"/>
      <c r="L19" s="1861"/>
      <c r="M19" s="1861"/>
      <c r="N19" s="1861"/>
      <c r="O19" s="1861"/>
      <c r="P19" s="1861"/>
      <c r="Q19" s="1861"/>
      <c r="R19" s="1861"/>
      <c r="S19" s="1862"/>
      <c r="T19" s="1023"/>
      <c r="U19" s="1023"/>
      <c r="V19" s="1043"/>
      <c r="W19" s="1038" t="s">
        <v>946</v>
      </c>
      <c r="X19" s="1035"/>
      <c r="Y19" s="1035"/>
      <c r="Z19" s="1036"/>
      <c r="AA19" s="1852"/>
      <c r="AB19" s="1782"/>
      <c r="AC19" s="1782"/>
      <c r="AD19" s="1782"/>
      <c r="AE19" s="1782"/>
      <c r="AF19" s="1782"/>
      <c r="AG19" s="1782"/>
      <c r="AH19" s="1035" t="s">
        <v>186</v>
      </c>
      <c r="AI19" s="1035"/>
      <c r="AJ19" s="1035"/>
      <c r="AK19" s="1035"/>
      <c r="AL19" s="1035"/>
      <c r="AM19" s="1037"/>
      <c r="AN19" s="1054"/>
    </row>
    <row r="20" spans="1:40" ht="14.25" customHeight="1">
      <c r="A20" s="720">
        <f t="shared" si="1"/>
        <v>17</v>
      </c>
      <c r="B20" s="1002"/>
      <c r="C20" s="1034" t="s">
        <v>922</v>
      </c>
      <c r="D20" s="1035"/>
      <c r="E20" s="1035"/>
      <c r="F20" s="1035"/>
      <c r="G20" s="1035"/>
      <c r="H20" s="1035"/>
      <c r="I20" s="1036"/>
      <c r="J20" s="1860" t="s">
        <v>978</v>
      </c>
      <c r="K20" s="1861"/>
      <c r="L20" s="1861"/>
      <c r="M20" s="1861"/>
      <c r="N20" s="1861"/>
      <c r="O20" s="1861"/>
      <c r="P20" s="1861"/>
      <c r="Q20" s="1861"/>
      <c r="R20" s="1861"/>
      <c r="S20" s="1862"/>
      <c r="T20" s="1023"/>
      <c r="U20" s="1023"/>
      <c r="V20" s="1028"/>
      <c r="W20" s="1045" t="s">
        <v>947</v>
      </c>
      <c r="X20" s="1040"/>
      <c r="Y20" s="1040"/>
      <c r="Z20" s="1041"/>
      <c r="AA20" s="1852"/>
      <c r="AB20" s="1782"/>
      <c r="AC20" s="1782"/>
      <c r="AD20" s="1782"/>
      <c r="AE20" s="1782"/>
      <c r="AF20" s="1782"/>
      <c r="AG20" s="1782"/>
      <c r="AH20" s="1040" t="s">
        <v>186</v>
      </c>
      <c r="AI20" s="1040"/>
      <c r="AJ20" s="1040"/>
      <c r="AK20" s="1040"/>
      <c r="AL20" s="1040"/>
      <c r="AM20" s="1042"/>
      <c r="AN20" s="1054"/>
    </row>
    <row r="21" spans="1:40" ht="14.25" customHeight="1">
      <c r="A21" s="720">
        <f t="shared" si="1"/>
        <v>18</v>
      </c>
      <c r="B21" s="796"/>
      <c r="C21" s="1034" t="s">
        <v>923</v>
      </c>
      <c r="D21" s="1035"/>
      <c r="E21" s="1035"/>
      <c r="F21" s="1035"/>
      <c r="G21" s="1035"/>
      <c r="H21" s="1035"/>
      <c r="I21" s="1036"/>
      <c r="J21" s="1860">
        <v>1.1499999999999999</v>
      </c>
      <c r="K21" s="1861"/>
      <c r="L21" s="1861"/>
      <c r="M21" s="1861"/>
      <c r="N21" s="1861"/>
      <c r="O21" s="1861"/>
      <c r="P21" s="1861"/>
      <c r="Q21" s="1861"/>
      <c r="R21" s="1861"/>
      <c r="S21" s="1862"/>
      <c r="T21" s="1039"/>
      <c r="U21" s="1040"/>
      <c r="V21" s="1041"/>
      <c r="W21" s="1040" t="s">
        <v>948</v>
      </c>
      <c r="X21" s="1040"/>
      <c r="Y21" s="1040"/>
      <c r="Z21" s="1041"/>
      <c r="AA21" s="1852"/>
      <c r="AB21" s="1782"/>
      <c r="AC21" s="1782"/>
      <c r="AD21" s="1782"/>
      <c r="AE21" s="1782"/>
      <c r="AF21" s="1782"/>
      <c r="AG21" s="1782"/>
      <c r="AH21" s="1040" t="s">
        <v>186</v>
      </c>
      <c r="AI21" s="1040"/>
      <c r="AJ21" s="1040"/>
      <c r="AK21" s="1040"/>
      <c r="AL21" s="1040"/>
      <c r="AM21" s="1042"/>
      <c r="AN21" s="1054"/>
    </row>
    <row r="22" spans="1:40" ht="15" customHeight="1">
      <c r="A22" s="720">
        <f t="shared" si="1"/>
        <v>19</v>
      </c>
      <c r="B22" s="999"/>
      <c r="C22" s="1034" t="s">
        <v>924</v>
      </c>
      <c r="D22" s="1035"/>
      <c r="E22" s="1035"/>
      <c r="F22" s="1035"/>
      <c r="G22" s="1035"/>
      <c r="H22" s="1035"/>
      <c r="I22" s="1036"/>
      <c r="J22" s="1860" t="s">
        <v>979</v>
      </c>
      <c r="K22" s="1861"/>
      <c r="L22" s="1861"/>
      <c r="M22" s="1861"/>
      <c r="N22" s="1861"/>
      <c r="O22" s="1861"/>
      <c r="P22" s="1861"/>
      <c r="Q22" s="1861"/>
      <c r="R22" s="1861"/>
      <c r="S22" s="1862"/>
      <c r="T22" s="1034" t="s">
        <v>950</v>
      </c>
      <c r="U22" s="1035"/>
      <c r="V22" s="1035"/>
      <c r="W22" s="1035"/>
      <c r="X22" s="1035"/>
      <c r="Y22" s="1035"/>
      <c r="Z22" s="1036"/>
      <c r="AA22" s="1852"/>
      <c r="AB22" s="1782"/>
      <c r="AC22" s="1782"/>
      <c r="AD22" s="1782"/>
      <c r="AE22" s="1782"/>
      <c r="AF22" s="1782"/>
      <c r="AG22" s="1782"/>
      <c r="AH22" s="1035" t="s">
        <v>29</v>
      </c>
      <c r="AI22" s="1035"/>
      <c r="AJ22" s="1035"/>
      <c r="AK22" s="1035"/>
      <c r="AL22" s="1035"/>
      <c r="AM22" s="1037"/>
      <c r="AN22" s="1054"/>
    </row>
    <row r="23" spans="1:40" ht="14.25" customHeight="1">
      <c r="A23" s="720">
        <f t="shared" si="1"/>
        <v>20</v>
      </c>
      <c r="B23" s="805"/>
      <c r="C23" s="1034" t="s">
        <v>925</v>
      </c>
      <c r="D23" s="1035"/>
      <c r="E23" s="1035"/>
      <c r="F23" s="1035"/>
      <c r="G23" s="1035"/>
      <c r="H23" s="1035"/>
      <c r="I23" s="1036"/>
      <c r="J23" s="1860" t="s">
        <v>1274</v>
      </c>
      <c r="K23" s="1861"/>
      <c r="L23" s="1861"/>
      <c r="M23" s="1861"/>
      <c r="N23" s="1861"/>
      <c r="O23" s="1861"/>
      <c r="P23" s="1861"/>
      <c r="Q23" s="1861"/>
      <c r="R23" s="1861"/>
      <c r="S23" s="1862"/>
      <c r="T23" s="1881" t="s">
        <v>951</v>
      </c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2"/>
      <c r="AI23" s="1882"/>
      <c r="AJ23" s="1882"/>
      <c r="AK23" s="1882"/>
      <c r="AL23" s="1882"/>
      <c r="AM23" s="1883"/>
      <c r="AN23" s="1054"/>
    </row>
    <row r="24" spans="1:40" ht="14.25" customHeight="1">
      <c r="A24" s="720">
        <f t="shared" si="1"/>
        <v>21</v>
      </c>
      <c r="B24" s="999"/>
      <c r="C24" s="1875" t="s">
        <v>926</v>
      </c>
      <c r="D24" s="1876"/>
      <c r="E24" s="1877"/>
      <c r="F24" s="1038" t="s">
        <v>286</v>
      </c>
      <c r="G24" s="1035"/>
      <c r="H24" s="1035"/>
      <c r="I24" s="1036"/>
      <c r="J24" s="1860" t="s">
        <v>595</v>
      </c>
      <c r="K24" s="1861"/>
      <c r="L24" s="1861"/>
      <c r="M24" s="1861"/>
      <c r="N24" s="1861"/>
      <c r="O24" s="1861"/>
      <c r="P24" s="1861"/>
      <c r="Q24" s="1861"/>
      <c r="R24" s="1861"/>
      <c r="S24" s="1862"/>
      <c r="T24" s="1023"/>
      <c r="U24" s="1023"/>
      <c r="V24" s="1043"/>
      <c r="W24" s="1035" t="s">
        <v>117</v>
      </c>
      <c r="X24" s="1035"/>
      <c r="Y24" s="1035"/>
      <c r="Z24" s="1036"/>
      <c r="AA24" s="1852"/>
      <c r="AB24" s="1782"/>
      <c r="AC24" s="1782"/>
      <c r="AD24" s="1782"/>
      <c r="AE24" s="1782"/>
      <c r="AF24" s="1782"/>
      <c r="AG24" s="1782"/>
      <c r="AH24" s="1035" t="s">
        <v>987</v>
      </c>
      <c r="AI24" s="1036"/>
      <c r="AJ24" s="1852">
        <v>100</v>
      </c>
      <c r="AK24" s="1782"/>
      <c r="AL24" s="1035" t="s">
        <v>186</v>
      </c>
      <c r="AM24" s="1037"/>
      <c r="AN24" s="1054"/>
    </row>
    <row r="25" spans="1:40" ht="16.5" customHeight="1">
      <c r="A25" s="720">
        <f>1+A24</f>
        <v>22</v>
      </c>
      <c r="B25" s="999"/>
      <c r="C25" s="1893"/>
      <c r="D25" s="1894"/>
      <c r="E25" s="1895"/>
      <c r="F25" s="1038" t="s">
        <v>927</v>
      </c>
      <c r="G25" s="1035"/>
      <c r="H25" s="1035"/>
      <c r="I25" s="1036"/>
      <c r="J25" s="1860" t="s">
        <v>1169</v>
      </c>
      <c r="K25" s="1861"/>
      <c r="L25" s="1861"/>
      <c r="M25" s="1861"/>
      <c r="N25" s="1861"/>
      <c r="O25" s="1861"/>
      <c r="P25" s="1861"/>
      <c r="Q25" s="1861"/>
      <c r="R25" s="1861"/>
      <c r="S25" s="1862"/>
      <c r="T25" s="1023"/>
      <c r="U25" s="1023"/>
      <c r="V25" s="1028"/>
      <c r="W25" s="1035" t="s">
        <v>952</v>
      </c>
      <c r="X25" s="1035"/>
      <c r="Y25" s="1035"/>
      <c r="Z25" s="1036"/>
      <c r="AA25" s="1852"/>
      <c r="AB25" s="1782"/>
      <c r="AC25" s="1782"/>
      <c r="AD25" s="1782"/>
      <c r="AE25" s="1782"/>
      <c r="AF25" s="1782"/>
      <c r="AG25" s="1782"/>
      <c r="AH25" s="1035" t="s">
        <v>987</v>
      </c>
      <c r="AI25" s="1036"/>
      <c r="AJ25" s="1852"/>
      <c r="AK25" s="1782"/>
      <c r="AL25" s="1035" t="s">
        <v>186</v>
      </c>
      <c r="AM25" s="1037"/>
      <c r="AN25" s="1054"/>
    </row>
    <row r="26" spans="1:40" ht="14.25" customHeight="1">
      <c r="A26" s="720">
        <f t="shared" si="1"/>
        <v>23</v>
      </c>
      <c r="B26" s="999"/>
      <c r="C26" s="1878"/>
      <c r="D26" s="1879"/>
      <c r="E26" s="1880"/>
      <c r="F26" s="1038" t="s">
        <v>928</v>
      </c>
      <c r="G26" s="1035"/>
      <c r="H26" s="1035"/>
      <c r="I26" s="1036"/>
      <c r="J26" s="1860" t="s">
        <v>1169</v>
      </c>
      <c r="K26" s="1861"/>
      <c r="L26" s="1861"/>
      <c r="M26" s="1861"/>
      <c r="N26" s="1861"/>
      <c r="O26" s="1861"/>
      <c r="P26" s="1861"/>
      <c r="Q26" s="1861"/>
      <c r="R26" s="1861"/>
      <c r="S26" s="1862"/>
      <c r="T26" s="1039"/>
      <c r="U26" s="1040"/>
      <c r="V26" s="1041"/>
      <c r="W26" s="1035" t="s">
        <v>953</v>
      </c>
      <c r="X26" s="1035"/>
      <c r="Y26" s="1035"/>
      <c r="Z26" s="1036"/>
      <c r="AA26" s="1852"/>
      <c r="AB26" s="1782"/>
      <c r="AC26" s="1782"/>
      <c r="AD26" s="1782"/>
      <c r="AE26" s="1782"/>
      <c r="AF26" s="1782"/>
      <c r="AG26" s="1782"/>
      <c r="AH26" s="1035" t="s">
        <v>987</v>
      </c>
      <c r="AI26" s="1036"/>
      <c r="AJ26" s="1852"/>
      <c r="AK26" s="1782"/>
      <c r="AL26" s="1035" t="s">
        <v>186</v>
      </c>
      <c r="AM26" s="1037"/>
      <c r="AN26" s="1054"/>
    </row>
    <row r="27" spans="1:40" ht="14.25" customHeight="1">
      <c r="A27" s="720">
        <f t="shared" si="1"/>
        <v>24</v>
      </c>
      <c r="B27" s="999"/>
      <c r="C27" s="1034" t="s">
        <v>929</v>
      </c>
      <c r="D27" s="1035"/>
      <c r="E27" s="1035"/>
      <c r="F27" s="1035"/>
      <c r="G27" s="1035"/>
      <c r="H27" s="1035"/>
      <c r="I27" s="1036"/>
      <c r="J27" s="1860" t="s">
        <v>980</v>
      </c>
      <c r="K27" s="1861"/>
      <c r="L27" s="1861"/>
      <c r="M27" s="1861"/>
      <c r="N27" s="1861"/>
      <c r="O27" s="1861"/>
      <c r="P27" s="1861"/>
      <c r="Q27" s="1861"/>
      <c r="R27" s="1861"/>
      <c r="S27" s="1862"/>
      <c r="T27" s="1034" t="s">
        <v>954</v>
      </c>
      <c r="U27" s="1035"/>
      <c r="V27" s="1035"/>
      <c r="W27" s="1035"/>
      <c r="X27" s="1035"/>
      <c r="Y27" s="1035"/>
      <c r="Z27" s="1036"/>
      <c r="AA27" s="1852"/>
      <c r="AB27" s="1782"/>
      <c r="AC27" s="1782"/>
      <c r="AD27" s="1782"/>
      <c r="AE27" s="1782"/>
      <c r="AF27" s="1782"/>
      <c r="AG27" s="1782"/>
      <c r="AH27" s="1035" t="s">
        <v>988</v>
      </c>
      <c r="AI27" s="1035"/>
      <c r="AJ27" s="1035"/>
      <c r="AK27" s="1035"/>
      <c r="AL27" s="1035"/>
      <c r="AM27" s="1037"/>
      <c r="AN27" s="1054"/>
    </row>
    <row r="28" spans="1:40" ht="14.25" customHeight="1">
      <c r="A28" s="720">
        <f t="shared" si="1"/>
        <v>25</v>
      </c>
      <c r="B28" s="999"/>
      <c r="C28" s="1034" t="s">
        <v>930</v>
      </c>
      <c r="D28" s="1035"/>
      <c r="E28" s="1035"/>
      <c r="F28" s="1035"/>
      <c r="G28" s="1035"/>
      <c r="H28" s="1035"/>
      <c r="I28" s="1036"/>
      <c r="J28" s="1860" t="s">
        <v>982</v>
      </c>
      <c r="K28" s="1861"/>
      <c r="L28" s="1861"/>
      <c r="M28" s="1861"/>
      <c r="N28" s="1861"/>
      <c r="O28" s="1861"/>
      <c r="P28" s="1861"/>
      <c r="Q28" s="1861"/>
      <c r="R28" s="1861"/>
      <c r="S28" s="1862"/>
      <c r="T28" s="1047" t="s">
        <v>961</v>
      </c>
      <c r="Z28" s="1048"/>
      <c r="AA28" s="1874"/>
      <c r="AB28" s="1731"/>
      <c r="AC28" s="1731"/>
      <c r="AD28" s="1731"/>
      <c r="AE28" s="1731"/>
      <c r="AF28" s="1731"/>
      <c r="AG28" s="1731"/>
      <c r="AH28" s="1056" t="s">
        <v>174</v>
      </c>
      <c r="AM28" s="1055"/>
      <c r="AN28" s="1054"/>
    </row>
    <row r="29" spans="1:40" ht="14.25" customHeight="1">
      <c r="A29" s="720">
        <f t="shared" si="1"/>
        <v>26</v>
      </c>
      <c r="B29" s="999"/>
      <c r="C29" s="1034" t="s">
        <v>931</v>
      </c>
      <c r="D29" s="1035"/>
      <c r="E29" s="1035"/>
      <c r="F29" s="1035"/>
      <c r="G29" s="1035"/>
      <c r="H29" s="1035"/>
      <c r="I29" s="1036"/>
      <c r="J29" s="1860" t="s">
        <v>981</v>
      </c>
      <c r="K29" s="1861"/>
      <c r="L29" s="1861"/>
      <c r="M29" s="1861"/>
      <c r="N29" s="1861"/>
      <c r="O29" s="1861"/>
      <c r="P29" s="1861"/>
      <c r="Q29" s="1861"/>
      <c r="R29" s="1861"/>
      <c r="S29" s="1862"/>
      <c r="T29" s="1813" t="s">
        <v>1275</v>
      </c>
      <c r="U29" s="1814"/>
      <c r="V29" s="1814"/>
      <c r="W29" s="1814"/>
      <c r="X29" s="1814"/>
      <c r="Y29" s="1814"/>
      <c r="Z29" s="1814"/>
      <c r="AA29" s="1814"/>
      <c r="AB29" s="1814"/>
      <c r="AC29" s="1814"/>
      <c r="AD29" s="1814"/>
      <c r="AE29" s="1814"/>
      <c r="AF29" s="1814"/>
      <c r="AG29" s="1814"/>
      <c r="AH29" s="1814"/>
      <c r="AI29" s="1814"/>
      <c r="AJ29" s="1814"/>
      <c r="AK29" s="1814"/>
      <c r="AL29" s="1814"/>
      <c r="AM29" s="1815"/>
      <c r="AN29" s="1054"/>
    </row>
    <row r="30" spans="1:40" ht="12.75" customHeight="1">
      <c r="A30" s="720">
        <f t="shared" si="1"/>
        <v>27</v>
      </c>
      <c r="B30" s="839"/>
      <c r="C30" s="1884" t="s">
        <v>955</v>
      </c>
      <c r="D30" s="1885"/>
      <c r="E30" s="1886"/>
      <c r="F30" s="1038" t="s">
        <v>932</v>
      </c>
      <c r="G30" s="1035"/>
      <c r="H30" s="1035"/>
      <c r="I30" s="1036"/>
      <c r="J30" s="1860"/>
      <c r="K30" s="1861"/>
      <c r="L30" s="1861"/>
      <c r="M30" s="1861"/>
      <c r="N30" s="1861"/>
      <c r="O30" s="1861"/>
      <c r="P30" s="1861"/>
      <c r="Q30" s="1861"/>
      <c r="R30" s="1861"/>
      <c r="S30" s="1862"/>
      <c r="T30" s="1039" t="s">
        <v>960</v>
      </c>
      <c r="U30" s="1040"/>
      <c r="V30" s="1040"/>
      <c r="W30" s="1040"/>
      <c r="X30" s="1040"/>
      <c r="Y30" s="1040"/>
      <c r="Z30" s="1041"/>
      <c r="AA30" s="1872" t="s">
        <v>572</v>
      </c>
      <c r="AB30" s="1873"/>
      <c r="AC30" s="1873"/>
      <c r="AD30" s="1873"/>
      <c r="AE30" s="1873"/>
      <c r="AF30" s="1873"/>
      <c r="AG30" s="1873"/>
      <c r="AH30" s="1040"/>
      <c r="AI30" s="1040"/>
      <c r="AJ30" s="1040"/>
      <c r="AK30" s="1040"/>
      <c r="AL30" s="1040"/>
      <c r="AM30" s="1042"/>
      <c r="AN30" s="1054"/>
    </row>
    <row r="31" spans="1:40" ht="14.25" customHeight="1">
      <c r="A31" s="720">
        <f t="shared" si="1"/>
        <v>28</v>
      </c>
      <c r="B31" s="999"/>
      <c r="C31" s="1887"/>
      <c r="D31" s="1888"/>
      <c r="E31" s="1889"/>
      <c r="F31" s="1038" t="s">
        <v>933</v>
      </c>
      <c r="G31" s="1035"/>
      <c r="H31" s="1035"/>
      <c r="I31" s="1036"/>
      <c r="J31" s="1860" t="s">
        <v>573</v>
      </c>
      <c r="K31" s="1861"/>
      <c r="L31" s="1861"/>
      <c r="M31" s="1861"/>
      <c r="N31" s="1861"/>
      <c r="O31" s="1861"/>
      <c r="P31" s="1861"/>
      <c r="Q31" s="1861"/>
      <c r="R31" s="1861"/>
      <c r="S31" s="1862"/>
      <c r="T31" s="1034" t="s">
        <v>962</v>
      </c>
      <c r="U31" s="1035"/>
      <c r="V31" s="1035"/>
      <c r="W31" s="1035"/>
      <c r="X31" s="1035"/>
      <c r="Y31" s="1035"/>
      <c r="Z31" s="1036"/>
      <c r="AA31" s="1860" t="s">
        <v>572</v>
      </c>
      <c r="AB31" s="1861"/>
      <c r="AC31" s="1861"/>
      <c r="AD31" s="1861"/>
      <c r="AE31" s="1861"/>
      <c r="AF31" s="1861"/>
      <c r="AG31" s="1861"/>
      <c r="AH31" s="1035"/>
      <c r="AI31" s="1035"/>
      <c r="AJ31" s="1035"/>
      <c r="AK31" s="1035"/>
      <c r="AL31" s="1035"/>
      <c r="AM31" s="1037"/>
      <c r="AN31" s="1054"/>
    </row>
    <row r="32" spans="1:40" ht="14.25" customHeight="1">
      <c r="A32" s="720">
        <f t="shared" si="1"/>
        <v>29</v>
      </c>
      <c r="B32" s="999"/>
      <c r="C32" s="1890"/>
      <c r="D32" s="1891"/>
      <c r="E32" s="1892"/>
      <c r="F32" s="1040" t="s">
        <v>919</v>
      </c>
      <c r="G32" s="1040"/>
      <c r="H32" s="1035"/>
      <c r="I32" s="1036"/>
      <c r="J32" s="1860" t="s">
        <v>983</v>
      </c>
      <c r="K32" s="1861"/>
      <c r="L32" s="1861"/>
      <c r="M32" s="1861"/>
      <c r="N32" s="1861"/>
      <c r="O32" s="1861"/>
      <c r="P32" s="1861"/>
      <c r="Q32" s="1861"/>
      <c r="R32" s="1861"/>
      <c r="S32" s="1862"/>
      <c r="T32" s="1034" t="s">
        <v>963</v>
      </c>
      <c r="U32" s="1035"/>
      <c r="V32" s="1035"/>
      <c r="W32" s="1035"/>
      <c r="X32" s="1035"/>
      <c r="Y32" s="1035"/>
      <c r="Z32" s="1036"/>
      <c r="AA32" s="1860" t="s">
        <v>572</v>
      </c>
      <c r="AB32" s="1861"/>
      <c r="AC32" s="1861"/>
      <c r="AD32" s="1861"/>
      <c r="AE32" s="1861"/>
      <c r="AF32" s="1861"/>
      <c r="AG32" s="1861"/>
      <c r="AH32" s="1035"/>
      <c r="AI32" s="1035"/>
      <c r="AJ32" s="1035"/>
      <c r="AK32" s="1035"/>
      <c r="AL32" s="1035"/>
      <c r="AM32" s="1037"/>
      <c r="AN32" s="1054"/>
    </row>
    <row r="33" spans="1:40" ht="13.5" customHeight="1">
      <c r="A33" s="851">
        <f t="shared" si="1"/>
        <v>30</v>
      </c>
      <c r="B33" s="839"/>
      <c r="C33" s="1022" t="s">
        <v>934</v>
      </c>
      <c r="D33" s="1035"/>
      <c r="E33" s="1035"/>
      <c r="F33" s="1035"/>
      <c r="G33" s="1035"/>
      <c r="H33" s="1035"/>
      <c r="I33" s="1036"/>
      <c r="J33" s="1860" t="s">
        <v>984</v>
      </c>
      <c r="K33" s="1861"/>
      <c r="L33" s="1861"/>
      <c r="M33" s="1861"/>
      <c r="N33" s="1861"/>
      <c r="O33" s="1861"/>
      <c r="P33" s="1861"/>
      <c r="Q33" s="1861"/>
      <c r="R33" s="1861"/>
      <c r="S33" s="1862"/>
      <c r="T33" s="1034" t="s">
        <v>964</v>
      </c>
      <c r="U33" s="1035"/>
      <c r="V33" s="1035"/>
      <c r="W33" s="1035"/>
      <c r="X33" s="1035"/>
      <c r="Y33" s="1035"/>
      <c r="Z33" s="1036"/>
      <c r="AA33" s="1860" t="s">
        <v>572</v>
      </c>
      <c r="AB33" s="1861"/>
      <c r="AC33" s="1861"/>
      <c r="AD33" s="1861"/>
      <c r="AE33" s="1861"/>
      <c r="AF33" s="1861"/>
      <c r="AG33" s="1861"/>
      <c r="AH33" s="1035"/>
      <c r="AI33" s="1035"/>
      <c r="AJ33" s="1035"/>
      <c r="AK33" s="1035"/>
      <c r="AL33" s="1035"/>
      <c r="AM33" s="1037"/>
      <c r="AN33" s="1054"/>
    </row>
    <row r="34" spans="1:40" ht="12.75" customHeight="1">
      <c r="A34" s="720">
        <f t="shared" si="1"/>
        <v>31</v>
      </c>
      <c r="B34" s="999"/>
      <c r="C34" s="1034" t="s">
        <v>935</v>
      </c>
      <c r="D34" s="1035"/>
      <c r="E34" s="1035"/>
      <c r="F34" s="1035"/>
      <c r="G34" s="1035"/>
      <c r="H34" s="1035"/>
      <c r="I34" s="1036"/>
      <c r="J34" s="1860"/>
      <c r="K34" s="1861"/>
      <c r="L34" s="1861"/>
      <c r="M34" s="1861"/>
      <c r="N34" s="1861"/>
      <c r="O34" s="1861"/>
      <c r="P34" s="1861"/>
      <c r="Q34" s="1861"/>
      <c r="R34" s="1861"/>
      <c r="S34" s="1862"/>
      <c r="T34" s="1049" t="s">
        <v>965</v>
      </c>
      <c r="U34" s="1050"/>
      <c r="V34" s="1050"/>
      <c r="W34" s="1050"/>
      <c r="X34" s="1050"/>
      <c r="Y34" s="1050"/>
      <c r="Z34" s="1052"/>
      <c r="AA34" s="1050"/>
      <c r="AB34" s="1050"/>
      <c r="AC34" s="1050"/>
      <c r="AD34" s="1050"/>
      <c r="AE34" s="1050"/>
      <c r="AF34" s="1050"/>
      <c r="AG34" s="1050"/>
      <c r="AH34" s="1050"/>
      <c r="AI34" s="1050"/>
      <c r="AJ34" s="1050"/>
      <c r="AK34" s="1050"/>
      <c r="AL34" s="1050"/>
      <c r="AM34" s="1051"/>
      <c r="AN34" s="1054"/>
    </row>
    <row r="35" spans="1:40" ht="14.25" customHeight="1">
      <c r="A35" s="720">
        <f t="shared" si="1"/>
        <v>32</v>
      </c>
      <c r="B35" s="999"/>
      <c r="C35" s="1025" t="s">
        <v>936</v>
      </c>
      <c r="D35" s="1026"/>
      <c r="E35" s="1026"/>
      <c r="F35" s="1026"/>
      <c r="G35" s="1026"/>
      <c r="H35" s="1026"/>
      <c r="I35" s="1029"/>
      <c r="J35" s="1863" t="s">
        <v>979</v>
      </c>
      <c r="K35" s="1864"/>
      <c r="L35" s="1864"/>
      <c r="M35" s="1864"/>
      <c r="N35" s="1864"/>
      <c r="O35" s="1864"/>
      <c r="P35" s="1864"/>
      <c r="Q35" s="1864"/>
      <c r="R35" s="1864"/>
      <c r="S35" s="1865"/>
      <c r="T35" s="1813" t="s">
        <v>969</v>
      </c>
      <c r="U35" s="1814"/>
      <c r="V35" s="1814"/>
      <c r="W35" s="1814"/>
      <c r="X35" s="1814"/>
      <c r="Y35" s="1814"/>
      <c r="Z35" s="1814"/>
      <c r="AA35" s="1814"/>
      <c r="AB35" s="1814"/>
      <c r="AC35" s="1814"/>
      <c r="AD35" s="1814"/>
      <c r="AE35" s="1814"/>
      <c r="AF35" s="1814"/>
      <c r="AG35" s="1814"/>
      <c r="AH35" s="1814"/>
      <c r="AI35" s="1814"/>
      <c r="AJ35" s="1814"/>
      <c r="AK35" s="1814"/>
      <c r="AL35" s="1814"/>
      <c r="AM35" s="1815"/>
      <c r="AN35" s="1054"/>
    </row>
    <row r="36" spans="1:40" ht="12.75" customHeight="1">
      <c r="A36" s="720">
        <f t="shared" si="1"/>
        <v>33</v>
      </c>
      <c r="B36" s="999"/>
      <c r="C36" s="1866" t="s">
        <v>956</v>
      </c>
      <c r="D36" s="1867"/>
      <c r="E36" s="1867"/>
      <c r="F36" s="1867"/>
      <c r="G36" s="1867"/>
      <c r="H36" s="1867"/>
      <c r="I36" s="1867"/>
      <c r="J36" s="1867"/>
      <c r="K36" s="1867"/>
      <c r="L36" s="1867"/>
      <c r="M36" s="1867"/>
      <c r="N36" s="1867"/>
      <c r="O36" s="1867"/>
      <c r="P36" s="1867"/>
      <c r="Q36" s="1867"/>
      <c r="R36" s="1867"/>
      <c r="S36" s="1868"/>
      <c r="T36" s="1039" t="s">
        <v>966</v>
      </c>
      <c r="U36" s="1040"/>
      <c r="V36" s="1040"/>
      <c r="W36" s="1040"/>
      <c r="X36" s="1040"/>
      <c r="Y36" s="1040"/>
      <c r="Z36" s="1041"/>
      <c r="AA36" s="1857"/>
      <c r="AB36" s="1858"/>
      <c r="AC36" s="1858"/>
      <c r="AD36" s="1858"/>
      <c r="AE36" s="1858"/>
      <c r="AF36" s="1858"/>
      <c r="AG36" s="1858"/>
      <c r="AH36" s="1858"/>
      <c r="AI36" s="1858"/>
      <c r="AJ36" s="1858"/>
      <c r="AK36" s="1858"/>
      <c r="AL36" s="1858"/>
      <c r="AM36" s="1859"/>
      <c r="AN36" s="1344"/>
    </row>
    <row r="37" spans="1:40" ht="12.75" customHeight="1">
      <c r="A37" s="720">
        <f t="shared" si="1"/>
        <v>34</v>
      </c>
      <c r="B37" s="999"/>
      <c r="C37" s="1030" t="s">
        <v>957</v>
      </c>
      <c r="D37" s="1031"/>
      <c r="E37" s="1031"/>
      <c r="F37" s="1031"/>
      <c r="G37" s="1031"/>
      <c r="H37" s="1031"/>
      <c r="I37" s="1032"/>
      <c r="J37" s="1857"/>
      <c r="K37" s="1858"/>
      <c r="L37" s="1858"/>
      <c r="M37" s="1858"/>
      <c r="N37" s="1858"/>
      <c r="O37" s="1858"/>
      <c r="P37" s="1858"/>
      <c r="Q37" s="1858"/>
      <c r="R37" s="1858"/>
      <c r="S37" s="1859"/>
      <c r="T37" s="1034" t="s">
        <v>967</v>
      </c>
      <c r="U37" s="1035"/>
      <c r="V37" s="1035"/>
      <c r="W37" s="1035"/>
      <c r="X37" s="1035"/>
      <c r="Y37" s="1035"/>
      <c r="Z37" s="1036"/>
      <c r="AA37" s="1852"/>
      <c r="AB37" s="1782"/>
      <c r="AC37" s="1782"/>
      <c r="AD37" s="1782"/>
      <c r="AE37" s="1782"/>
      <c r="AF37" s="1782"/>
      <c r="AG37" s="1782"/>
      <c r="AH37" s="1782"/>
      <c r="AI37" s="1782"/>
      <c r="AJ37" s="1782"/>
      <c r="AK37" s="1782"/>
      <c r="AL37" s="1782"/>
      <c r="AM37" s="1853"/>
      <c r="AN37" s="1344"/>
    </row>
    <row r="38" spans="1:40" ht="12.75" customHeight="1">
      <c r="A38" s="720">
        <f t="shared" si="1"/>
        <v>35</v>
      </c>
      <c r="B38" s="999"/>
      <c r="C38" s="1034" t="s">
        <v>958</v>
      </c>
      <c r="D38" s="1035"/>
      <c r="E38" s="1035"/>
      <c r="F38" s="1035"/>
      <c r="G38" s="1035"/>
      <c r="H38" s="1035"/>
      <c r="I38" s="1036"/>
      <c r="J38" s="1852"/>
      <c r="K38" s="1782"/>
      <c r="L38" s="1782"/>
      <c r="M38" s="1782"/>
      <c r="N38" s="1782"/>
      <c r="O38" s="1782"/>
      <c r="P38" s="1782"/>
      <c r="Q38" s="1782"/>
      <c r="R38" s="1782"/>
      <c r="S38" s="1853"/>
      <c r="T38" s="1044" t="s">
        <v>965</v>
      </c>
      <c r="U38" s="1053"/>
      <c r="V38" s="1053"/>
      <c r="W38" s="1053"/>
      <c r="X38" s="1053"/>
      <c r="Y38" s="1053"/>
      <c r="Z38" s="1043"/>
      <c r="AA38" s="1869"/>
      <c r="AB38" s="1870"/>
      <c r="AC38" s="1870"/>
      <c r="AD38" s="1870"/>
      <c r="AE38" s="1870"/>
      <c r="AF38" s="1870"/>
      <c r="AG38" s="1870"/>
      <c r="AH38" s="1870"/>
      <c r="AI38" s="1870"/>
      <c r="AJ38" s="1870"/>
      <c r="AK38" s="1870"/>
      <c r="AL38" s="1870"/>
      <c r="AM38" s="1871"/>
      <c r="AN38" s="1344"/>
    </row>
    <row r="39" spans="1:40" ht="12.75" customHeight="1">
      <c r="A39" s="720">
        <f t="shared" si="1"/>
        <v>36</v>
      </c>
      <c r="B39" s="999"/>
      <c r="C39" s="1025" t="s">
        <v>959</v>
      </c>
      <c r="D39" s="1026"/>
      <c r="E39" s="1026"/>
      <c r="F39" s="1026"/>
      <c r="G39" s="1026"/>
      <c r="H39" s="1026"/>
      <c r="I39" s="1029"/>
      <c r="J39" s="1854"/>
      <c r="K39" s="1855"/>
      <c r="L39" s="1855"/>
      <c r="M39" s="1855"/>
      <c r="N39" s="1855"/>
      <c r="O39" s="1855"/>
      <c r="P39" s="1855"/>
      <c r="Q39" s="1855"/>
      <c r="R39" s="1855"/>
      <c r="S39" s="1856"/>
      <c r="T39" s="1025"/>
      <c r="U39" s="1026"/>
      <c r="V39" s="1026"/>
      <c r="W39" s="1026"/>
      <c r="X39" s="1026"/>
      <c r="Y39" s="1026"/>
      <c r="Z39" s="1029"/>
      <c r="AA39" s="1057"/>
      <c r="AB39" s="1026"/>
      <c r="AC39" s="1026"/>
      <c r="AD39" s="1026"/>
      <c r="AE39" s="1026"/>
      <c r="AF39" s="1026"/>
      <c r="AG39" s="1026"/>
      <c r="AH39" s="1026"/>
      <c r="AI39" s="1026"/>
      <c r="AJ39" s="1026"/>
      <c r="AK39" s="1026"/>
      <c r="AL39" s="1026"/>
      <c r="AM39" s="1027"/>
      <c r="AN39" s="1344"/>
    </row>
    <row r="40" spans="1:40" ht="10.5" customHeight="1">
      <c r="A40" s="720">
        <f t="shared" si="1"/>
        <v>37</v>
      </c>
      <c r="B40" s="999"/>
      <c r="C40" s="1813" t="s">
        <v>968</v>
      </c>
      <c r="D40" s="1814"/>
      <c r="E40" s="1814"/>
      <c r="F40" s="1814"/>
      <c r="G40" s="1814"/>
      <c r="H40" s="1814"/>
      <c r="I40" s="1814"/>
      <c r="J40" s="1814"/>
      <c r="K40" s="1814"/>
      <c r="L40" s="1814"/>
      <c r="M40" s="1814"/>
      <c r="N40" s="1814"/>
      <c r="O40" s="1814"/>
      <c r="P40" s="1814"/>
      <c r="Q40" s="1814"/>
      <c r="R40" s="1814"/>
      <c r="S40" s="1814"/>
      <c r="T40" s="1814"/>
      <c r="U40" s="1814"/>
      <c r="V40" s="1814"/>
      <c r="W40" s="1814"/>
      <c r="X40" s="1814"/>
      <c r="Y40" s="1814"/>
      <c r="Z40" s="1814"/>
      <c r="AA40" s="1814"/>
      <c r="AB40" s="1814"/>
      <c r="AC40" s="1814"/>
      <c r="AD40" s="1814"/>
      <c r="AE40" s="1814"/>
      <c r="AF40" s="1814"/>
      <c r="AG40" s="1814"/>
      <c r="AH40" s="1814"/>
      <c r="AI40" s="1814"/>
      <c r="AJ40" s="1814"/>
      <c r="AK40" s="1814"/>
      <c r="AL40" s="1814"/>
      <c r="AM40" s="1815"/>
      <c r="AN40" s="1344"/>
    </row>
    <row r="41" spans="1:40" ht="10.5" customHeight="1">
      <c r="A41" s="720">
        <f t="shared" si="1"/>
        <v>38</v>
      </c>
      <c r="B41" s="999"/>
      <c r="C41" s="1022"/>
      <c r="D41" s="1023"/>
      <c r="E41" s="1023"/>
      <c r="F41" s="1023"/>
      <c r="G41" s="1023"/>
      <c r="H41" s="1023"/>
      <c r="I41" s="1023"/>
      <c r="J41" s="1023"/>
      <c r="K41" s="1023"/>
      <c r="L41" s="1023"/>
      <c r="M41" s="1023"/>
      <c r="N41" s="1023"/>
      <c r="O41" s="1023"/>
      <c r="P41" s="1023"/>
      <c r="Q41" s="1023"/>
      <c r="R41" s="1023"/>
      <c r="S41" s="1023"/>
      <c r="T41" s="1023"/>
      <c r="U41" s="1023"/>
      <c r="V41" s="1023"/>
      <c r="W41" s="1023"/>
      <c r="X41" s="1023"/>
      <c r="Y41" s="1023"/>
      <c r="Z41" s="1023"/>
      <c r="AA41" s="1023"/>
      <c r="AB41" s="1023"/>
      <c r="AC41" s="1023"/>
      <c r="AD41" s="1023"/>
      <c r="AE41" s="1023"/>
      <c r="AF41" s="1023"/>
      <c r="AG41" s="1023"/>
      <c r="AH41" s="1023"/>
      <c r="AI41" s="1023"/>
      <c r="AJ41" s="1023"/>
      <c r="AK41" s="1023"/>
      <c r="AL41" s="1023"/>
      <c r="AM41" s="1024"/>
      <c r="AN41" s="1344"/>
    </row>
    <row r="42" spans="1:40" ht="12" customHeight="1">
      <c r="A42" s="720">
        <f t="shared" si="1"/>
        <v>39</v>
      </c>
      <c r="B42" s="999"/>
      <c r="C42" s="1022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3"/>
      <c r="R42" s="1023"/>
      <c r="S42" s="1023"/>
      <c r="T42" s="1023"/>
      <c r="U42" s="1023"/>
      <c r="V42" s="1023"/>
      <c r="W42" s="1023"/>
      <c r="X42" s="1023"/>
      <c r="Y42" s="1023"/>
      <c r="Z42" s="1023"/>
      <c r="AA42" s="1023"/>
      <c r="AB42" s="1023"/>
      <c r="AC42" s="1023"/>
      <c r="AD42" s="1023"/>
      <c r="AE42" s="1023"/>
      <c r="AF42" s="1023"/>
      <c r="AG42" s="1023"/>
      <c r="AH42" s="1023"/>
      <c r="AI42" s="1023"/>
      <c r="AJ42" s="1023"/>
      <c r="AK42" s="1023"/>
      <c r="AL42" s="1023"/>
      <c r="AM42" s="1024"/>
      <c r="AN42" s="1344"/>
    </row>
    <row r="43" spans="1:40" ht="10.5" customHeight="1">
      <c r="A43" s="720">
        <f t="shared" si="1"/>
        <v>40</v>
      </c>
      <c r="B43" s="999"/>
      <c r="C43" s="1022"/>
      <c r="D43" s="1023"/>
      <c r="E43" s="1023"/>
      <c r="F43" s="1023"/>
      <c r="G43" s="1023"/>
      <c r="H43" s="1023"/>
      <c r="I43" s="1023"/>
      <c r="J43" s="1023"/>
      <c r="K43" s="1023"/>
      <c r="L43" s="1023"/>
      <c r="M43" s="1023"/>
      <c r="N43" s="1023"/>
      <c r="O43" s="1023"/>
      <c r="P43" s="1023"/>
      <c r="Q43" s="1023"/>
      <c r="R43" s="1023"/>
      <c r="S43" s="1023"/>
      <c r="T43" s="1023"/>
      <c r="U43" s="1023"/>
      <c r="V43" s="1023"/>
      <c r="W43" s="1023"/>
      <c r="X43" s="1023"/>
      <c r="Y43" s="1023"/>
      <c r="Z43" s="1023"/>
      <c r="AA43" s="1023"/>
      <c r="AB43" s="1023"/>
      <c r="AC43" s="1023"/>
      <c r="AD43" s="1023"/>
      <c r="AE43" s="1023"/>
      <c r="AF43" s="1023"/>
      <c r="AG43" s="1023"/>
      <c r="AH43" s="1023"/>
      <c r="AI43" s="1023"/>
      <c r="AJ43" s="1023"/>
      <c r="AK43" s="1023"/>
      <c r="AL43" s="1023"/>
      <c r="AM43" s="1024"/>
      <c r="AN43" s="1344"/>
    </row>
    <row r="44" spans="1:40" ht="10.5" customHeight="1">
      <c r="A44" s="720">
        <f t="shared" si="1"/>
        <v>41</v>
      </c>
      <c r="B44" s="999"/>
      <c r="C44" s="1022"/>
      <c r="D44" s="1023"/>
      <c r="E44" s="1023"/>
      <c r="F44" s="1023"/>
      <c r="G44" s="1023"/>
      <c r="H44" s="1023"/>
      <c r="I44" s="1023"/>
      <c r="J44" s="1023"/>
      <c r="K44" s="1023"/>
      <c r="L44" s="1023"/>
      <c r="M44" s="1023"/>
      <c r="N44" s="1023"/>
      <c r="O44" s="1023"/>
      <c r="P44" s="1023"/>
      <c r="Q44" s="1023"/>
      <c r="R44" s="1023"/>
      <c r="S44" s="1023"/>
      <c r="T44" s="1023"/>
      <c r="U44" s="1023"/>
      <c r="V44" s="1023"/>
      <c r="W44" s="1023"/>
      <c r="X44" s="1023"/>
      <c r="Y44" s="1023"/>
      <c r="Z44" s="1023"/>
      <c r="AA44" s="1023"/>
      <c r="AB44" s="1023"/>
      <c r="AC44" s="1023"/>
      <c r="AD44" s="1023"/>
      <c r="AE44" s="1023"/>
      <c r="AF44" s="1023"/>
      <c r="AG44" s="1023"/>
      <c r="AH44" s="1023"/>
      <c r="AI44" s="1023"/>
      <c r="AJ44" s="1023"/>
      <c r="AK44" s="1023"/>
      <c r="AL44" s="1023"/>
      <c r="AM44" s="1024"/>
      <c r="AN44" s="1344"/>
    </row>
    <row r="45" spans="1:40" ht="9.75" customHeight="1">
      <c r="A45" s="720">
        <f t="shared" si="1"/>
        <v>42</v>
      </c>
      <c r="B45" s="999"/>
      <c r="C45" s="1022"/>
      <c r="D45" s="1023"/>
      <c r="E45" s="1023"/>
      <c r="F45" s="1023"/>
      <c r="G45" s="1023"/>
      <c r="H45" s="1023"/>
      <c r="I45" s="1023"/>
      <c r="J45" s="1023"/>
      <c r="K45" s="1023"/>
      <c r="L45" s="1023"/>
      <c r="M45" s="1023"/>
      <c r="N45" s="1023"/>
      <c r="O45" s="1023"/>
      <c r="P45" s="1023"/>
      <c r="Q45" s="1023"/>
      <c r="R45" s="1023"/>
      <c r="S45" s="1023"/>
      <c r="T45" s="1023"/>
      <c r="U45" s="1023"/>
      <c r="V45" s="1023"/>
      <c r="W45" s="1023"/>
      <c r="X45" s="1023"/>
      <c r="Y45" s="1023"/>
      <c r="Z45" s="1023"/>
      <c r="AA45" s="1023"/>
      <c r="AB45" s="1023"/>
      <c r="AC45" s="1023"/>
      <c r="AD45" s="1023"/>
      <c r="AE45" s="1023"/>
      <c r="AF45" s="1023"/>
      <c r="AG45" s="1023"/>
      <c r="AH45" s="1023"/>
      <c r="AI45" s="1023"/>
      <c r="AJ45" s="1023"/>
      <c r="AK45" s="1023"/>
      <c r="AL45" s="1023"/>
      <c r="AM45" s="1024"/>
      <c r="AN45" s="1344"/>
    </row>
    <row r="46" spans="1:40" ht="10.5" customHeight="1">
      <c r="A46" s="720">
        <f t="shared" si="1"/>
        <v>43</v>
      </c>
      <c r="B46" s="999"/>
      <c r="C46" s="1022"/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23"/>
      <c r="AG46" s="1023"/>
      <c r="AH46" s="1023"/>
      <c r="AI46" s="1023"/>
      <c r="AJ46" s="1023"/>
      <c r="AK46" s="1023"/>
      <c r="AL46" s="1023"/>
      <c r="AM46" s="1024"/>
      <c r="AN46" s="1344"/>
    </row>
    <row r="47" spans="1:40" ht="9.75" customHeight="1">
      <c r="A47" s="720">
        <f t="shared" si="1"/>
        <v>44</v>
      </c>
      <c r="B47" s="796"/>
      <c r="C47" s="1022"/>
      <c r="D47" s="1023"/>
      <c r="E47" s="1023"/>
      <c r="F47" s="1023"/>
      <c r="G47" s="1023"/>
      <c r="H47" s="1023"/>
      <c r="I47" s="1023"/>
      <c r="J47" s="1023"/>
      <c r="K47" s="1023"/>
      <c r="L47" s="1023"/>
      <c r="M47" s="1023"/>
      <c r="N47" s="1023"/>
      <c r="O47" s="1023"/>
      <c r="P47" s="1023"/>
      <c r="Q47" s="1023"/>
      <c r="R47" s="1023"/>
      <c r="S47" s="1023"/>
      <c r="T47" s="1023"/>
      <c r="U47" s="1023"/>
      <c r="V47" s="1023"/>
      <c r="W47" s="1023"/>
      <c r="X47" s="1023"/>
      <c r="Y47" s="1023"/>
      <c r="Z47" s="1023"/>
      <c r="AA47" s="1023"/>
      <c r="AB47" s="1023"/>
      <c r="AC47" s="1023"/>
      <c r="AD47" s="1023"/>
      <c r="AE47" s="1023"/>
      <c r="AF47" s="1023"/>
      <c r="AG47" s="1023"/>
      <c r="AH47" s="1023"/>
      <c r="AI47" s="1023"/>
      <c r="AJ47" s="1023"/>
      <c r="AK47" s="1023"/>
      <c r="AL47" s="1023"/>
      <c r="AM47" s="1024"/>
      <c r="AN47" s="1344"/>
    </row>
    <row r="48" spans="1:40" ht="9.75" customHeight="1">
      <c r="A48" s="720">
        <f t="shared" si="1"/>
        <v>45</v>
      </c>
      <c r="B48" s="999"/>
      <c r="C48" s="1022"/>
      <c r="D48" s="1023"/>
      <c r="E48" s="1023"/>
      <c r="F48" s="1023"/>
      <c r="G48" s="1023"/>
      <c r="H48" s="1023"/>
      <c r="I48" s="1023"/>
      <c r="J48" s="1023"/>
      <c r="K48" s="1023"/>
      <c r="L48" s="1023"/>
      <c r="M48" s="1023"/>
      <c r="N48" s="1023"/>
      <c r="O48" s="1023"/>
      <c r="P48" s="1023"/>
      <c r="Q48" s="1023"/>
      <c r="R48" s="1023"/>
      <c r="S48" s="1023"/>
      <c r="T48" s="1023"/>
      <c r="U48" s="1023"/>
      <c r="V48" s="1023"/>
      <c r="W48" s="1023"/>
      <c r="X48" s="1023"/>
      <c r="Y48" s="1023"/>
      <c r="Z48" s="1023"/>
      <c r="AA48" s="1023"/>
      <c r="AB48" s="1023"/>
      <c r="AC48" s="1023"/>
      <c r="AD48" s="1023"/>
      <c r="AE48" s="1023"/>
      <c r="AF48" s="1023"/>
      <c r="AG48" s="1023"/>
      <c r="AH48" s="1023"/>
      <c r="AI48" s="1023"/>
      <c r="AJ48" s="1023"/>
      <c r="AK48" s="1023"/>
      <c r="AL48" s="1023"/>
      <c r="AM48" s="1024"/>
      <c r="AN48" s="1344"/>
    </row>
    <row r="49" spans="1:40" ht="9.75" customHeight="1">
      <c r="A49" s="720">
        <f t="shared" si="1"/>
        <v>46</v>
      </c>
      <c r="B49" s="999"/>
      <c r="C49" s="1022"/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023"/>
      <c r="AC49" s="1023"/>
      <c r="AD49" s="1023"/>
      <c r="AE49" s="1023"/>
      <c r="AF49" s="1023"/>
      <c r="AG49" s="1023"/>
      <c r="AH49" s="1023"/>
      <c r="AI49" s="1023"/>
      <c r="AJ49" s="1023"/>
      <c r="AK49" s="1023"/>
      <c r="AL49" s="1023"/>
      <c r="AM49" s="1024"/>
      <c r="AN49" s="1345"/>
    </row>
    <row r="50" spans="1:40" ht="9.75" customHeight="1">
      <c r="A50" s="720">
        <f t="shared" si="1"/>
        <v>47</v>
      </c>
      <c r="B50" s="999"/>
      <c r="C50" s="1022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  <c r="AC50" s="1023"/>
      <c r="AD50" s="1023"/>
      <c r="AE50" s="1023"/>
      <c r="AF50" s="1023"/>
      <c r="AG50" s="1023"/>
      <c r="AH50" s="1023"/>
      <c r="AI50" s="1023"/>
      <c r="AJ50" s="1023"/>
      <c r="AK50" s="1023"/>
      <c r="AL50" s="1023"/>
      <c r="AM50" s="1024"/>
      <c r="AN50" s="1344"/>
    </row>
    <row r="51" spans="1:40" ht="9.75" customHeight="1">
      <c r="A51" s="720">
        <f t="shared" si="1"/>
        <v>48</v>
      </c>
      <c r="B51" s="1002"/>
      <c r="C51" s="1022"/>
      <c r="D51" s="1023"/>
      <c r="E51" s="1023"/>
      <c r="F51" s="1023"/>
      <c r="G51" s="1023"/>
      <c r="H51" s="1023"/>
      <c r="I51" s="1023"/>
      <c r="J51" s="1023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023"/>
      <c r="AC51" s="1023"/>
      <c r="AD51" s="1023"/>
      <c r="AE51" s="1023"/>
      <c r="AF51" s="1023"/>
      <c r="AG51" s="1023"/>
      <c r="AH51" s="1023"/>
      <c r="AI51" s="1023"/>
      <c r="AJ51" s="1023"/>
      <c r="AK51" s="1023"/>
      <c r="AL51" s="1023"/>
      <c r="AM51" s="1024"/>
      <c r="AN51" s="1344"/>
    </row>
    <row r="52" spans="1:40" ht="9.75" customHeight="1">
      <c r="A52" s="720">
        <f t="shared" si="1"/>
        <v>49</v>
      </c>
      <c r="B52" s="999"/>
      <c r="C52" s="1022"/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023"/>
      <c r="AC52" s="1023"/>
      <c r="AD52" s="1023"/>
      <c r="AE52" s="1023"/>
      <c r="AF52" s="1023"/>
      <c r="AG52" s="1023"/>
      <c r="AH52" s="1023"/>
      <c r="AI52" s="1023"/>
      <c r="AJ52" s="1023"/>
      <c r="AK52" s="1023"/>
      <c r="AL52" s="1023"/>
      <c r="AM52" s="1024"/>
      <c r="AN52" s="1344"/>
    </row>
    <row r="53" spans="1:40" ht="9.75" customHeight="1">
      <c r="A53" s="679">
        <f t="shared" si="1"/>
        <v>50</v>
      </c>
      <c r="B53" s="839"/>
      <c r="C53" s="1025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026"/>
      <c r="AC53" s="1026"/>
      <c r="AD53" s="1026"/>
      <c r="AE53" s="1026"/>
      <c r="AF53" s="1026"/>
      <c r="AG53" s="1026"/>
      <c r="AH53" s="1026"/>
      <c r="AI53" s="1026"/>
      <c r="AJ53" s="1026"/>
      <c r="AK53" s="1026"/>
      <c r="AL53" s="1026"/>
      <c r="AM53" s="1027"/>
      <c r="AN53" s="1344"/>
    </row>
    <row r="54" spans="1:40" ht="12.75" customHeight="1">
      <c r="A54" s="451"/>
      <c r="B54" s="81"/>
      <c r="C54" s="15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81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15"/>
      <c r="AE54" s="452"/>
      <c r="AF54" s="452"/>
      <c r="AG54" s="452"/>
      <c r="AH54" s="452"/>
      <c r="AI54" s="452"/>
      <c r="AJ54" s="452"/>
      <c r="AK54" s="452"/>
      <c r="AL54" s="81"/>
      <c r="AM54" s="1046"/>
      <c r="AN54" s="1344"/>
    </row>
    <row r="55" spans="1:40" ht="12.75">
      <c r="A55" s="1012"/>
      <c r="B55" s="1013"/>
      <c r="C55" s="48" t="s">
        <v>7</v>
      </c>
      <c r="D55" s="48"/>
      <c r="E55" s="48"/>
      <c r="F55" s="48"/>
      <c r="G55" s="48"/>
      <c r="H55" s="48"/>
      <c r="I55" s="1659"/>
      <c r="J55" s="1659"/>
      <c r="K55" s="1659"/>
      <c r="L55" s="1659"/>
      <c r="M55" s="1659"/>
      <c r="N55" s="1659"/>
      <c r="O55" s="1659"/>
      <c r="P55" s="1659"/>
      <c r="Q55" s="1659"/>
      <c r="R55" s="1659"/>
      <c r="S55" s="1659"/>
      <c r="T55" s="1659"/>
      <c r="U55" s="646"/>
      <c r="V55" s="646"/>
      <c r="W55" s="48" t="s">
        <v>42</v>
      </c>
      <c r="X55" s="48"/>
      <c r="Y55" s="1655"/>
      <c r="Z55" s="1655"/>
      <c r="AA55" s="646"/>
      <c r="AB55" s="646"/>
      <c r="AC55" s="646"/>
      <c r="AD55" s="646"/>
      <c r="AE55" s="174" t="s">
        <v>209</v>
      </c>
      <c r="AF55" s="174"/>
      <c r="AG55" s="174"/>
      <c r="AH55" s="1660">
        <v>13</v>
      </c>
      <c r="AI55" s="1660"/>
      <c r="AJ55" s="158" t="s">
        <v>208</v>
      </c>
      <c r="AK55" s="1654">
        <v>15</v>
      </c>
      <c r="AL55" s="1654"/>
      <c r="AM55" s="993"/>
      <c r="AN55" s="1345"/>
    </row>
    <row r="56" spans="1:40" ht="12.75">
      <c r="A56" s="1014"/>
      <c r="B56" s="1015"/>
      <c r="C56" s="1015"/>
      <c r="D56" s="1015"/>
      <c r="E56" s="1015"/>
      <c r="F56" s="1015"/>
      <c r="G56" s="1015"/>
      <c r="H56" s="1015"/>
      <c r="I56" s="1015"/>
      <c r="J56" s="1015"/>
      <c r="K56" s="1015"/>
      <c r="L56" s="1015"/>
      <c r="M56" s="1015"/>
      <c r="N56" s="1015"/>
      <c r="O56" s="1015"/>
      <c r="P56" s="1015"/>
      <c r="Q56" s="1015"/>
      <c r="R56" s="1015"/>
      <c r="S56" s="1015"/>
      <c r="T56" s="1015"/>
      <c r="U56" s="1015"/>
      <c r="V56" s="1015"/>
      <c r="W56" s="1015"/>
      <c r="X56" s="1015"/>
      <c r="Y56" s="1015"/>
      <c r="Z56" s="1015"/>
      <c r="AA56" s="1015"/>
      <c r="AB56" s="1015"/>
      <c r="AC56" s="1015"/>
      <c r="AD56" s="1015"/>
      <c r="AE56" s="1015"/>
      <c r="AF56" s="1015"/>
      <c r="AG56" s="1015"/>
      <c r="AH56" s="1015"/>
      <c r="AI56" s="1015"/>
      <c r="AJ56" s="1015"/>
      <c r="AK56" s="1015"/>
      <c r="AL56" s="1015"/>
      <c r="AM56" s="1016"/>
      <c r="AN56" s="1344"/>
    </row>
  </sheetData>
  <mergeCells count="83">
    <mergeCell ref="A1:AM2"/>
    <mergeCell ref="I3:W3"/>
    <mergeCell ref="AA3:AG3"/>
    <mergeCell ref="D3:H3"/>
    <mergeCell ref="X3:Z3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J24:S24"/>
    <mergeCell ref="J25:S25"/>
    <mergeCell ref="J26:S26"/>
    <mergeCell ref="J27:S27"/>
    <mergeCell ref="J29:S29"/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56"/>
  <sheetViews>
    <sheetView workbookViewId="0">
      <selection activeCell="AJ3" sqref="AJ3"/>
    </sheetView>
  </sheetViews>
  <sheetFormatPr defaultColWidth="8.85546875" defaultRowHeight="12.75"/>
  <cols>
    <col min="1" max="1" width="2.5703125" style="2" customWidth="1"/>
    <col min="2" max="2" width="3.28515625" style="30" customWidth="1"/>
    <col min="3" max="38" width="2.42578125" style="2" customWidth="1"/>
    <col min="39" max="39" width="0.85546875" style="2" customWidth="1"/>
    <col min="40" max="40" width="3" style="117" customWidth="1"/>
    <col min="41" max="16384" width="8.85546875" style="2"/>
  </cols>
  <sheetData>
    <row r="1" spans="1:40" ht="14.25" customHeight="1">
      <c r="A1" s="1577" t="s">
        <v>1166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672">
        <v>1</v>
      </c>
      <c r="B4" s="673" t="s">
        <v>168</v>
      </c>
      <c r="C4" s="674" t="s">
        <v>606</v>
      </c>
      <c r="D4" s="674"/>
      <c r="E4" s="674"/>
      <c r="F4" s="674"/>
      <c r="G4" s="674"/>
      <c r="H4" s="675"/>
      <c r="I4" s="995"/>
      <c r="J4" s="1897"/>
      <c r="K4" s="1897"/>
      <c r="L4" s="1897"/>
      <c r="M4" s="676"/>
      <c r="N4" s="675"/>
      <c r="O4" s="674"/>
      <c r="P4" s="674"/>
      <c r="Q4" s="674"/>
      <c r="R4" s="674"/>
      <c r="S4" s="674"/>
      <c r="T4" s="674"/>
      <c r="U4" s="674"/>
      <c r="V4" s="674" t="s">
        <v>607</v>
      </c>
      <c r="W4" s="678"/>
      <c r="X4" s="439"/>
      <c r="Y4" s="439"/>
      <c r="Z4" s="1020"/>
      <c r="AA4" s="1898"/>
      <c r="AB4" s="1898"/>
      <c r="AC4" s="1898"/>
      <c r="AD4" s="1898"/>
      <c r="AE4" s="1898"/>
      <c r="AF4" s="1898"/>
      <c r="AG4" s="1898"/>
      <c r="AH4" s="1898"/>
      <c r="AI4" s="1898"/>
      <c r="AJ4" s="1020"/>
      <c r="AK4" s="1020"/>
      <c r="AL4" s="1020"/>
      <c r="AM4" s="1021"/>
      <c r="AN4" s="111" t="s">
        <v>4</v>
      </c>
    </row>
    <row r="5" spans="1:40">
      <c r="A5" s="672">
        <f>A4+1</f>
        <v>2</v>
      </c>
      <c r="B5" s="997"/>
      <c r="C5" s="680" t="s">
        <v>20</v>
      </c>
      <c r="D5" s="280"/>
      <c r="E5" s="280"/>
      <c r="F5" s="280"/>
      <c r="G5" s="280"/>
      <c r="H5" s="681"/>
      <c r="I5" s="1896"/>
      <c r="J5" s="1896"/>
      <c r="K5" s="1896"/>
      <c r="L5" s="1896"/>
      <c r="M5" s="1896"/>
      <c r="N5" s="1896"/>
      <c r="O5" s="1896"/>
      <c r="P5" s="686"/>
      <c r="Q5" s="683"/>
      <c r="R5" s="681"/>
      <c r="S5" s="683"/>
      <c r="T5" s="684"/>
      <c r="U5" s="686"/>
      <c r="V5" s="685"/>
      <c r="W5" s="686"/>
      <c r="X5" s="280"/>
      <c r="Y5" s="683"/>
      <c r="Z5" s="686"/>
      <c r="AA5" s="686"/>
      <c r="AB5" s="687"/>
      <c r="AC5" s="688"/>
      <c r="AD5" s="688"/>
      <c r="AE5" s="688"/>
      <c r="AF5" s="688"/>
      <c r="AG5" s="688"/>
      <c r="AH5" s="688"/>
      <c r="AI5" s="688"/>
      <c r="AJ5" s="688"/>
      <c r="AK5" s="688"/>
      <c r="AL5" s="280"/>
      <c r="AM5" s="919"/>
      <c r="AN5" s="119"/>
    </row>
    <row r="6" spans="1:40" ht="10.5" customHeight="1">
      <c r="A6" s="51">
        <f>A5+1</f>
        <v>3</v>
      </c>
      <c r="B6" s="1130"/>
      <c r="C6" s="1131"/>
      <c r="D6" s="1132"/>
      <c r="E6" s="1132"/>
      <c r="F6" s="1132"/>
      <c r="G6" s="1132"/>
      <c r="H6" s="1133"/>
      <c r="I6" s="1134"/>
      <c r="J6" s="1132"/>
      <c r="K6" s="1133"/>
      <c r="L6" s="1132"/>
      <c r="M6" s="1132"/>
      <c r="N6" s="1133"/>
      <c r="O6" s="1132"/>
      <c r="P6" s="1132"/>
      <c r="Q6" s="1132"/>
      <c r="R6" s="1135"/>
      <c r="S6" s="1132"/>
      <c r="T6" s="1132"/>
      <c r="U6" s="1132"/>
      <c r="V6" s="1132"/>
      <c r="W6" s="1136"/>
      <c r="X6" s="1137"/>
      <c r="Y6" s="1137"/>
      <c r="Z6" s="1138"/>
      <c r="AA6" s="1139"/>
      <c r="AB6" s="1139"/>
      <c r="AC6" s="1139"/>
      <c r="AD6" s="1139"/>
      <c r="AE6" s="1139"/>
      <c r="AF6" s="1139"/>
      <c r="AG6" s="1139"/>
      <c r="AH6" s="1139"/>
      <c r="AI6" s="1139"/>
      <c r="AJ6" s="1139"/>
      <c r="AK6" s="1139"/>
      <c r="AL6" s="1139"/>
      <c r="AM6" s="1140"/>
      <c r="AN6" s="112"/>
    </row>
    <row r="7" spans="1:40">
      <c r="A7" s="51">
        <f>A6+1</f>
        <v>4</v>
      </c>
      <c r="B7" s="1130"/>
      <c r="C7" s="1131" t="s">
        <v>10</v>
      </c>
      <c r="D7" s="1132"/>
      <c r="E7" s="1132"/>
      <c r="F7" s="1132"/>
      <c r="G7" s="1132"/>
      <c r="H7" s="1133"/>
      <c r="I7" s="1135" t="s">
        <v>996</v>
      </c>
      <c r="K7" s="1133"/>
      <c r="L7" s="1132"/>
      <c r="M7" s="1132"/>
      <c r="N7" s="1133"/>
      <c r="O7" s="1132"/>
      <c r="P7" s="1135"/>
      <c r="Q7" s="1132"/>
      <c r="R7" s="1132"/>
      <c r="S7" s="1132"/>
      <c r="T7" s="1132"/>
      <c r="U7" s="1132"/>
      <c r="V7" s="1135"/>
      <c r="W7" s="1136"/>
      <c r="X7" s="1137"/>
      <c r="Y7" s="1137"/>
      <c r="Z7" s="1137"/>
      <c r="AA7" s="1137"/>
      <c r="AB7" s="1137"/>
      <c r="AC7" s="1137"/>
      <c r="AD7" s="1137"/>
      <c r="AE7" s="1137"/>
      <c r="AF7" s="1137"/>
      <c r="AG7" s="1137"/>
      <c r="AH7" s="1137"/>
      <c r="AI7" s="1137"/>
      <c r="AJ7" s="1137"/>
      <c r="AK7" s="1137"/>
      <c r="AL7" s="1137"/>
      <c r="AM7" s="1141"/>
      <c r="AN7" s="120"/>
    </row>
    <row r="8" spans="1:40">
      <c r="A8" s="51" t="s">
        <v>177</v>
      </c>
      <c r="B8" s="1142"/>
      <c r="C8" s="1143"/>
      <c r="D8" s="1144" t="s">
        <v>997</v>
      </c>
      <c r="E8" s="1143"/>
      <c r="F8" s="1143"/>
      <c r="G8" s="1961"/>
      <c r="H8" s="1961"/>
      <c r="I8" s="1961"/>
      <c r="J8" s="1961"/>
      <c r="K8" s="1961"/>
      <c r="L8" s="1961"/>
      <c r="M8" s="1961"/>
      <c r="N8" s="1961"/>
      <c r="O8" s="1961"/>
      <c r="P8" s="1961"/>
      <c r="Q8" s="1961"/>
      <c r="R8" s="1961"/>
      <c r="S8" s="1961"/>
      <c r="T8" s="1961"/>
      <c r="U8" s="1961"/>
      <c r="V8" s="1961"/>
      <c r="W8" s="1961"/>
      <c r="X8" s="1961"/>
      <c r="Y8" s="1961"/>
      <c r="Z8" s="1961"/>
      <c r="AA8" s="1961"/>
      <c r="AB8" s="1961"/>
      <c r="AC8" s="1961"/>
      <c r="AD8" s="1145"/>
      <c r="AE8" s="1146" t="s">
        <v>998</v>
      </c>
      <c r="AF8" s="1145"/>
      <c r="AG8" s="1145"/>
      <c r="AH8" s="1145"/>
      <c r="AI8" s="1340"/>
      <c r="AJ8" s="1965"/>
      <c r="AK8" s="1965"/>
      <c r="AL8" s="1965"/>
      <c r="AM8" s="1147"/>
      <c r="AN8" s="113"/>
    </row>
    <row r="9" spans="1:40">
      <c r="A9" s="51">
        <f t="shared" ref="A9:A23" si="0">A8+1</f>
        <v>6</v>
      </c>
      <c r="B9" s="1148"/>
      <c r="C9" s="1149"/>
      <c r="D9" s="1150" t="s">
        <v>999</v>
      </c>
      <c r="E9" s="1151"/>
      <c r="F9" s="1151"/>
      <c r="G9" s="1971"/>
      <c r="H9" s="1971"/>
      <c r="I9" s="1971"/>
      <c r="J9" s="1971"/>
      <c r="K9" s="1971"/>
      <c r="L9" s="1971"/>
      <c r="M9" s="1971"/>
      <c r="N9" s="1971"/>
      <c r="O9" s="1971"/>
      <c r="P9" s="1971"/>
      <c r="Q9" s="1971"/>
      <c r="R9" s="1971"/>
      <c r="S9" s="1971"/>
      <c r="T9" s="1971"/>
      <c r="U9" s="1971"/>
      <c r="V9" s="1971"/>
      <c r="W9" s="1152" t="s">
        <v>1000</v>
      </c>
      <c r="X9" s="1151"/>
      <c r="Y9" s="1151"/>
      <c r="Z9" s="1972" t="s">
        <v>984</v>
      </c>
      <c r="AA9" s="1972"/>
      <c r="AB9" s="1972"/>
      <c r="AC9" s="1972"/>
      <c r="AD9" s="1972"/>
      <c r="AE9" s="1972"/>
      <c r="AF9" s="1972"/>
      <c r="AG9" s="1972"/>
      <c r="AH9" s="1972"/>
      <c r="AI9" s="1972"/>
      <c r="AJ9" s="1972"/>
      <c r="AK9" s="1972"/>
      <c r="AL9" s="1972"/>
      <c r="AM9" s="1153"/>
      <c r="AN9" s="113"/>
    </row>
    <row r="10" spans="1:40">
      <c r="A10" s="51">
        <f t="shared" si="0"/>
        <v>7</v>
      </c>
      <c r="B10" s="1154"/>
      <c r="C10" s="1155"/>
      <c r="D10" s="1156" t="s">
        <v>1001</v>
      </c>
      <c r="E10" s="1155"/>
      <c r="F10" s="1155"/>
      <c r="G10" s="1155"/>
      <c r="H10" s="1156" t="s">
        <v>18</v>
      </c>
      <c r="I10" s="1155"/>
      <c r="J10" s="1973" t="s">
        <v>1167</v>
      </c>
      <c r="K10" s="1973"/>
      <c r="L10" s="1973"/>
      <c r="M10" s="1973"/>
      <c r="N10" s="1973"/>
      <c r="O10" s="1973"/>
      <c r="P10" s="1973"/>
      <c r="Q10" s="1156" t="s">
        <v>20</v>
      </c>
      <c r="R10" s="1155"/>
      <c r="S10" s="1155"/>
      <c r="T10" s="1155"/>
      <c r="U10" s="1157"/>
      <c r="V10" s="1341"/>
      <c r="W10" s="1966"/>
      <c r="X10" s="1966"/>
      <c r="Y10" s="1966"/>
      <c r="Z10" s="1966"/>
      <c r="AA10" s="1966"/>
      <c r="AB10" s="1966"/>
      <c r="AC10" s="1341"/>
      <c r="AD10" s="1156" t="s">
        <v>21</v>
      </c>
      <c r="AE10" s="1155"/>
      <c r="AF10" s="1326"/>
      <c r="AG10" s="1962"/>
      <c r="AH10" s="1962"/>
      <c r="AI10" s="1962"/>
      <c r="AJ10" s="1962"/>
      <c r="AK10" s="1962"/>
      <c r="AL10" s="1962"/>
      <c r="AM10" s="1158"/>
      <c r="AN10" s="113"/>
    </row>
    <row r="11" spans="1:40">
      <c r="A11" s="51">
        <f t="shared" si="0"/>
        <v>8</v>
      </c>
      <c r="B11" s="1154"/>
      <c r="C11" s="1159"/>
      <c r="D11" s="1143"/>
      <c r="E11" s="1143"/>
      <c r="F11" s="1143"/>
      <c r="G11" s="1143"/>
      <c r="H11" s="1144" t="s">
        <v>1002</v>
      </c>
      <c r="I11" s="1143"/>
      <c r="J11" s="1143"/>
      <c r="K11" s="1143"/>
      <c r="L11" s="1143"/>
      <c r="M11" s="1143"/>
      <c r="N11" s="1327"/>
      <c r="O11" s="1327"/>
      <c r="P11" s="1906"/>
      <c r="Q11" s="1906"/>
      <c r="R11" s="1144" t="s">
        <v>45</v>
      </c>
      <c r="S11" s="1160"/>
      <c r="T11" s="1143"/>
      <c r="U11" s="1143"/>
      <c r="V11" s="1143"/>
      <c r="W11" s="1327"/>
      <c r="X11" s="1964" t="s">
        <v>1168</v>
      </c>
      <c r="Y11" s="1964"/>
      <c r="Z11" s="1342" t="s">
        <v>1003</v>
      </c>
      <c r="AA11" s="1343"/>
      <c r="AB11" s="1343"/>
      <c r="AC11" s="1143"/>
      <c r="AD11" s="1963" t="s">
        <v>571</v>
      </c>
      <c r="AE11" s="1963"/>
      <c r="AF11" s="1963"/>
      <c r="AG11" s="1144" t="s">
        <v>1004</v>
      </c>
      <c r="AH11" s="1160"/>
      <c r="AI11" s="1327"/>
      <c r="AJ11" s="1905"/>
      <c r="AK11" s="1905"/>
      <c r="AL11" s="1905"/>
      <c r="AM11" s="1161"/>
      <c r="AN11" s="113"/>
    </row>
    <row r="12" spans="1:40">
      <c r="A12" s="51">
        <f t="shared" si="0"/>
        <v>9</v>
      </c>
      <c r="B12" s="1162"/>
      <c r="C12" s="1159"/>
      <c r="D12" s="1144" t="s">
        <v>1005</v>
      </c>
      <c r="E12" s="1143"/>
      <c r="F12" s="1143"/>
      <c r="G12" s="1143"/>
      <c r="H12" s="1968" t="s">
        <v>984</v>
      </c>
      <c r="I12" s="1968"/>
      <c r="J12" s="1968"/>
      <c r="K12" s="1968"/>
      <c r="L12" s="1968"/>
      <c r="M12" s="1968"/>
      <c r="N12" s="1968"/>
      <c r="O12" s="1163"/>
      <c r="P12" s="1164" t="s">
        <v>20</v>
      </c>
      <c r="Q12" s="1165"/>
      <c r="R12" s="1143"/>
      <c r="S12" s="1143"/>
      <c r="T12" s="1143"/>
      <c r="U12" s="1143"/>
      <c r="V12" s="1967" t="s">
        <v>1272</v>
      </c>
      <c r="W12" s="1967"/>
      <c r="X12" s="1967"/>
      <c r="Y12" s="1967"/>
      <c r="Z12" s="1967"/>
      <c r="AA12" s="1967"/>
      <c r="AB12" s="1967"/>
      <c r="AC12" s="1155"/>
      <c r="AD12" s="1156" t="s">
        <v>21</v>
      </c>
      <c r="AE12" s="1155"/>
      <c r="AF12" s="1155"/>
      <c r="AG12" s="1969" t="s">
        <v>1283</v>
      </c>
      <c r="AH12" s="1969"/>
      <c r="AI12" s="1969"/>
      <c r="AJ12" s="1969"/>
      <c r="AK12" s="1969"/>
      <c r="AL12" s="1969"/>
      <c r="AM12" s="1161"/>
      <c r="AN12" s="113"/>
    </row>
    <row r="13" spans="1:40">
      <c r="A13" s="51">
        <f t="shared" si="0"/>
        <v>10</v>
      </c>
      <c r="B13" s="1154"/>
      <c r="C13" s="1167"/>
      <c r="D13" s="1168"/>
      <c r="E13" s="1168"/>
      <c r="F13" s="1152" t="s">
        <v>1003</v>
      </c>
      <c r="G13" s="1169"/>
      <c r="H13" s="1169"/>
      <c r="I13" s="1169"/>
      <c r="J13" s="1960" t="s">
        <v>571</v>
      </c>
      <c r="K13" s="1960"/>
      <c r="L13" s="1960"/>
      <c r="M13" s="1960"/>
      <c r="N13" s="1960"/>
      <c r="O13" s="1960"/>
      <c r="P13" s="1960"/>
      <c r="Q13" s="1169"/>
      <c r="R13" s="1170" t="s">
        <v>1004</v>
      </c>
      <c r="S13" s="1168"/>
      <c r="T13" s="1168"/>
      <c r="U13" s="1923"/>
      <c r="V13" s="1970"/>
      <c r="W13" s="1970"/>
      <c r="X13" s="1970"/>
      <c r="Y13" s="1970"/>
      <c r="Z13" s="1970"/>
      <c r="AA13" s="1970"/>
      <c r="AB13" s="1970"/>
      <c r="AC13" s="1168"/>
      <c r="AD13" s="1168"/>
      <c r="AE13" s="1171"/>
      <c r="AF13" s="1168"/>
      <c r="AG13" s="1168"/>
      <c r="AH13" s="1168"/>
      <c r="AI13" s="1168"/>
      <c r="AJ13" s="1168"/>
      <c r="AK13" s="1168"/>
      <c r="AL13" s="1168"/>
      <c r="AM13" s="1172"/>
      <c r="AN13" s="113"/>
    </row>
    <row r="14" spans="1:40">
      <c r="A14" s="51">
        <f t="shared" si="0"/>
        <v>11</v>
      </c>
      <c r="B14" s="1173"/>
      <c r="C14" s="1174" t="s">
        <v>1006</v>
      </c>
      <c r="D14" s="1143"/>
      <c r="E14" s="1143"/>
      <c r="F14" s="1143"/>
      <c r="G14" s="1175"/>
      <c r="H14" s="1175"/>
      <c r="I14" s="1175"/>
      <c r="J14" s="1176" t="s">
        <v>1007</v>
      </c>
      <c r="K14" s="1175"/>
      <c r="L14" s="1175"/>
      <c r="M14" s="1175"/>
      <c r="N14" s="1175"/>
      <c r="O14" s="1175"/>
      <c r="P14" s="1175"/>
      <c r="Q14" s="1175"/>
      <c r="R14" s="1176" t="s">
        <v>160</v>
      </c>
      <c r="S14" s="1143"/>
      <c r="T14" s="1143"/>
      <c r="U14" s="1177"/>
      <c r="V14" s="1178"/>
      <c r="W14" s="1144" t="s">
        <v>1008</v>
      </c>
      <c r="X14" s="1143"/>
      <c r="Y14" s="1143"/>
      <c r="Z14" s="1179"/>
      <c r="AA14" s="1143"/>
      <c r="AB14" s="1143"/>
      <c r="AC14" s="1143"/>
      <c r="AD14" s="1144" t="s">
        <v>184</v>
      </c>
      <c r="AE14" s="1177"/>
      <c r="AF14" s="1328"/>
      <c r="AG14" s="1959"/>
      <c r="AH14" s="1959"/>
      <c r="AI14" s="1959"/>
      <c r="AJ14" s="1959"/>
      <c r="AK14" s="1959"/>
      <c r="AL14" s="1959"/>
      <c r="AM14" s="1161"/>
      <c r="AN14" s="113"/>
    </row>
    <row r="15" spans="1:40">
      <c r="A15" s="51">
        <f t="shared" si="0"/>
        <v>12</v>
      </c>
      <c r="B15" s="1162"/>
      <c r="C15" s="1167"/>
      <c r="D15" s="1180" t="s">
        <v>1009</v>
      </c>
      <c r="E15" s="1168"/>
      <c r="F15" s="1168"/>
      <c r="G15" s="1168"/>
      <c r="H15" s="1168"/>
      <c r="I15" s="1168"/>
      <c r="J15" s="1958"/>
      <c r="K15" s="1958"/>
      <c r="L15" s="1958"/>
      <c r="M15" s="1958"/>
      <c r="N15" s="1958"/>
      <c r="O15" s="1958"/>
      <c r="P15" s="1958"/>
      <c r="Q15" s="1181" t="s">
        <v>21</v>
      </c>
      <c r="S15" s="1182"/>
      <c r="T15" s="1958"/>
      <c r="U15" s="1958"/>
      <c r="V15" s="1958"/>
      <c r="W15" s="1183" t="s">
        <v>1010</v>
      </c>
      <c r="X15" s="1168"/>
      <c r="Y15" s="1958"/>
      <c r="Z15" s="1958"/>
      <c r="AA15" s="1958"/>
      <c r="AB15" s="1958"/>
      <c r="AC15" s="1184" t="s">
        <v>1011</v>
      </c>
      <c r="AD15" s="1169"/>
      <c r="AE15" s="1169"/>
      <c r="AF15" s="1169"/>
      <c r="AG15" s="1169"/>
      <c r="AH15" s="1169"/>
      <c r="AI15" s="1923"/>
      <c r="AJ15" s="1923"/>
      <c r="AK15" s="1923"/>
      <c r="AL15" s="1923"/>
      <c r="AM15" s="1185"/>
      <c r="AN15" s="113"/>
    </row>
    <row r="16" spans="1:40">
      <c r="A16" s="51">
        <f t="shared" si="0"/>
        <v>13</v>
      </c>
      <c r="B16" s="1162"/>
      <c r="C16" s="1131"/>
      <c r="D16" s="1132"/>
      <c r="E16" s="1135" t="s">
        <v>1012</v>
      </c>
      <c r="F16" s="1132"/>
      <c r="G16" s="1132"/>
      <c r="H16" s="1137"/>
      <c r="I16" s="1186"/>
      <c r="J16" s="1187"/>
      <c r="K16" s="1187"/>
      <c r="L16" s="1187"/>
      <c r="M16" s="1186"/>
      <c r="N16" s="1187"/>
      <c r="O16" s="1187"/>
      <c r="P16" s="1187"/>
      <c r="Q16" s="1137"/>
      <c r="R16" s="1137"/>
      <c r="S16" s="1188"/>
      <c r="T16" s="1132"/>
      <c r="U16" s="1189"/>
      <c r="V16" s="1137"/>
      <c r="W16" s="1132"/>
      <c r="X16" s="1132"/>
      <c r="Y16" s="1132"/>
      <c r="Z16" s="1190"/>
      <c r="AA16" s="1191"/>
      <c r="AB16" s="1191"/>
      <c r="AC16" s="1191"/>
      <c r="AD16" s="1192" t="s">
        <v>1013</v>
      </c>
      <c r="AE16" s="1193"/>
      <c r="AF16" s="1193"/>
      <c r="AG16" s="1193"/>
      <c r="AH16" s="1193"/>
      <c r="AI16" s="1191"/>
      <c r="AJ16" s="1191"/>
      <c r="AK16" s="1191"/>
      <c r="AL16" s="1191"/>
      <c r="AM16" s="1194"/>
      <c r="AN16" s="113"/>
    </row>
    <row r="17" spans="1:40">
      <c r="A17" s="51">
        <f t="shared" si="0"/>
        <v>14</v>
      </c>
      <c r="B17" s="1162"/>
      <c r="C17" s="1143"/>
      <c r="D17" s="1145"/>
      <c r="E17" s="1143"/>
      <c r="F17" s="1143"/>
      <c r="G17" s="1144" t="s">
        <v>1014</v>
      </c>
      <c r="H17" s="1160"/>
      <c r="I17" s="1195"/>
      <c r="J17" s="1195"/>
      <c r="K17" s="1196"/>
      <c r="L17" s="1195"/>
      <c r="M17" s="1197" t="s">
        <v>1015</v>
      </c>
      <c r="N17" s="1195"/>
      <c r="O17" s="1195"/>
      <c r="P17" s="1196"/>
      <c r="Q17" s="1198"/>
      <c r="R17" s="1199" t="s">
        <v>1016</v>
      </c>
      <c r="S17" s="1200"/>
      <c r="T17" s="1143"/>
      <c r="U17" s="1201"/>
      <c r="V17" s="1202"/>
      <c r="W17" s="1200"/>
      <c r="X17" s="1175"/>
      <c r="Y17" s="1175"/>
      <c r="Z17" s="1203"/>
      <c r="AA17" s="1204"/>
      <c r="AB17" s="1205" t="s">
        <v>1015</v>
      </c>
      <c r="AC17" s="1206"/>
      <c r="AD17" s="1207"/>
      <c r="AE17" s="1208"/>
      <c r="AF17" s="1209" t="s">
        <v>1016</v>
      </c>
      <c r="AG17" s="1208"/>
      <c r="AH17" s="1210"/>
      <c r="AI17" s="1206"/>
      <c r="AJ17" s="1209" t="s">
        <v>15</v>
      </c>
      <c r="AK17" s="1206"/>
      <c r="AL17" s="1206"/>
      <c r="AM17" s="1211"/>
      <c r="AN17" s="113"/>
    </row>
    <row r="18" spans="1:40" ht="12.75" customHeight="1">
      <c r="A18" s="51">
        <f t="shared" si="0"/>
        <v>15</v>
      </c>
      <c r="B18" s="1162"/>
      <c r="C18" s="1167"/>
      <c r="D18" s="1168"/>
      <c r="E18" s="1168"/>
      <c r="F18" s="1168"/>
      <c r="G18" s="1212"/>
      <c r="H18" s="1213"/>
      <c r="I18" s="1214"/>
      <c r="J18" s="1168"/>
      <c r="K18" s="1215"/>
      <c r="L18" s="1168"/>
      <c r="M18" s="1216" t="s">
        <v>1017</v>
      </c>
      <c r="N18" s="1217"/>
      <c r="O18" s="1218"/>
      <c r="P18" s="1219"/>
      <c r="Q18" s="1217"/>
      <c r="R18" s="1220"/>
      <c r="S18" s="1182"/>
      <c r="T18" s="1168"/>
      <c r="U18" s="1221"/>
      <c r="V18" s="1222"/>
      <c r="W18" s="1222"/>
      <c r="X18" s="1222"/>
      <c r="Y18" s="1222"/>
      <c r="Z18" s="1223"/>
      <c r="AA18" s="1204"/>
      <c r="AB18" s="1183" t="s">
        <v>1017</v>
      </c>
      <c r="AC18" s="1224"/>
      <c r="AD18" s="1225"/>
      <c r="AE18" s="1226"/>
      <c r="AF18" s="1227"/>
      <c r="AG18" s="1226"/>
      <c r="AH18" s="1228"/>
      <c r="AI18" s="1224"/>
      <c r="AJ18" s="1229" t="s">
        <v>1018</v>
      </c>
      <c r="AK18" s="1224"/>
      <c r="AL18" s="1224"/>
      <c r="AM18" s="1230"/>
      <c r="AN18" s="113"/>
    </row>
    <row r="19" spans="1:40" ht="12.75" customHeight="1">
      <c r="A19" s="51">
        <f t="shared" si="0"/>
        <v>16</v>
      </c>
      <c r="B19" s="1162"/>
      <c r="C19" s="1318" t="s">
        <v>1019</v>
      </c>
      <c r="D19" s="1135"/>
      <c r="E19" s="1132"/>
      <c r="F19" s="1132"/>
      <c r="G19" s="1231"/>
      <c r="H19" s="1232"/>
      <c r="I19" s="1232"/>
      <c r="J19" s="1232"/>
      <c r="K19" s="1233"/>
      <c r="L19" s="1954"/>
      <c r="M19" s="1955"/>
      <c r="N19" s="1955"/>
      <c r="O19" s="1955"/>
      <c r="P19" s="1956"/>
      <c r="Q19" s="1954"/>
      <c r="R19" s="1955"/>
      <c r="S19" s="1955"/>
      <c r="T19" s="1955"/>
      <c r="U19" s="1956"/>
      <c r="V19" s="1319" t="s">
        <v>735</v>
      </c>
      <c r="W19" s="1137"/>
      <c r="X19" s="1137"/>
      <c r="Y19" s="1232"/>
      <c r="Z19" s="1234"/>
      <c r="AA19" s="1940"/>
      <c r="AB19" s="1941"/>
      <c r="AC19" s="1941"/>
      <c r="AD19" s="1957"/>
      <c r="AE19" s="1909"/>
      <c r="AF19" s="1910"/>
      <c r="AG19" s="1910"/>
      <c r="AH19" s="1953"/>
      <c r="AI19" s="1940" t="s">
        <v>1276</v>
      </c>
      <c r="AJ19" s="1941"/>
      <c r="AK19" s="1941"/>
      <c r="AL19" s="1941"/>
      <c r="AM19" s="1942"/>
      <c r="AN19" s="113"/>
    </row>
    <row r="20" spans="1:40">
      <c r="A20" s="51">
        <f t="shared" si="0"/>
        <v>17</v>
      </c>
      <c r="B20" s="1235"/>
      <c r="C20" s="1318" t="s">
        <v>1020</v>
      </c>
      <c r="D20" s="1135"/>
      <c r="E20" s="1132"/>
      <c r="F20" s="1132"/>
      <c r="G20" s="1231"/>
      <c r="H20" s="1132"/>
      <c r="I20" s="1132"/>
      <c r="J20" s="1236"/>
      <c r="K20" s="1237"/>
      <c r="L20" s="1943"/>
      <c r="M20" s="1944"/>
      <c r="N20" s="1944"/>
      <c r="O20" s="1944"/>
      <c r="P20" s="1945"/>
      <c r="Q20" s="1943"/>
      <c r="R20" s="1944"/>
      <c r="S20" s="1944"/>
      <c r="T20" s="1944"/>
      <c r="U20" s="1945"/>
      <c r="V20" s="1320" t="s">
        <v>1021</v>
      </c>
      <c r="W20" s="1133"/>
      <c r="X20" s="1133"/>
      <c r="Y20" s="1133"/>
      <c r="Z20" s="1238"/>
      <c r="AA20" s="1946"/>
      <c r="AB20" s="1947"/>
      <c r="AC20" s="1947"/>
      <c r="AD20" s="1948"/>
      <c r="AE20" s="1946"/>
      <c r="AF20" s="1947"/>
      <c r="AG20" s="1947"/>
      <c r="AH20" s="1948"/>
      <c r="AI20" s="1946" t="s">
        <v>1276</v>
      </c>
      <c r="AJ20" s="1947"/>
      <c r="AK20" s="1947"/>
      <c r="AL20" s="1947"/>
      <c r="AM20" s="1949"/>
      <c r="AN20" s="113"/>
    </row>
    <row r="21" spans="1:40" ht="12.75" customHeight="1">
      <c r="A21" s="51">
        <f t="shared" si="0"/>
        <v>18</v>
      </c>
      <c r="B21" s="1154"/>
      <c r="C21" s="1318" t="s">
        <v>1022</v>
      </c>
      <c r="D21" s="1135"/>
      <c r="E21" s="1132"/>
      <c r="F21" s="1132"/>
      <c r="G21" s="1239"/>
      <c r="H21" s="1132"/>
      <c r="I21" s="1240"/>
      <c r="J21" s="1132"/>
      <c r="K21" s="1189"/>
      <c r="L21" s="1901"/>
      <c r="M21" s="1902"/>
      <c r="N21" s="1902"/>
      <c r="O21" s="1902"/>
      <c r="P21" s="1912"/>
      <c r="Q21" s="1901"/>
      <c r="R21" s="1902"/>
      <c r="S21" s="1902"/>
      <c r="T21" s="1902"/>
      <c r="U21" s="1912"/>
      <c r="V21" s="1321" t="s">
        <v>1023</v>
      </c>
      <c r="W21" s="1132"/>
      <c r="X21" s="1132"/>
      <c r="Y21" s="1132"/>
      <c r="Z21" s="1241"/>
      <c r="AA21" s="1950"/>
      <c r="AB21" s="1951"/>
      <c r="AC21" s="1951"/>
      <c r="AD21" s="1952"/>
      <c r="AE21" s="1909"/>
      <c r="AF21" s="1910"/>
      <c r="AG21" s="1910"/>
      <c r="AH21" s="1953"/>
      <c r="AI21" s="1909" t="s">
        <v>1276</v>
      </c>
      <c r="AJ21" s="1910"/>
      <c r="AK21" s="1910"/>
      <c r="AL21" s="1910"/>
      <c r="AM21" s="1911"/>
      <c r="AN21" s="113"/>
    </row>
    <row r="22" spans="1:40" ht="12.75" customHeight="1">
      <c r="A22" s="51">
        <f t="shared" si="0"/>
        <v>19</v>
      </c>
      <c r="B22" s="1162"/>
      <c r="C22" s="1318" t="s">
        <v>1024</v>
      </c>
      <c r="D22" s="1135"/>
      <c r="E22" s="1132"/>
      <c r="F22" s="1132"/>
      <c r="G22" s="1239"/>
      <c r="H22" s="1132"/>
      <c r="I22" s="1242"/>
      <c r="J22" s="1132"/>
      <c r="K22" s="1189"/>
      <c r="L22" s="1901" t="s">
        <v>571</v>
      </c>
      <c r="M22" s="1902"/>
      <c r="N22" s="1902"/>
      <c r="O22" s="1902"/>
      <c r="P22" s="1912"/>
      <c r="Q22" s="1901" t="s">
        <v>571</v>
      </c>
      <c r="R22" s="1902"/>
      <c r="S22" s="1902"/>
      <c r="T22" s="1902"/>
      <c r="U22" s="1912"/>
      <c r="V22" s="1322" t="s">
        <v>1025</v>
      </c>
      <c r="W22" s="1143"/>
      <c r="X22" s="1143"/>
      <c r="Y22" s="1143"/>
      <c r="Z22" s="1244"/>
      <c r="AA22" s="1913"/>
      <c r="AB22" s="1914"/>
      <c r="AC22" s="1914"/>
      <c r="AD22" s="1915"/>
      <c r="AE22" s="1913"/>
      <c r="AF22" s="1914"/>
      <c r="AG22" s="1914"/>
      <c r="AH22" s="1915"/>
      <c r="AI22" s="1931" t="s">
        <v>1276</v>
      </c>
      <c r="AJ22" s="1932"/>
      <c r="AK22" s="1932"/>
      <c r="AL22" s="1932"/>
      <c r="AM22" s="1933"/>
      <c r="AN22" s="113"/>
    </row>
    <row r="23" spans="1:40">
      <c r="A23" s="51">
        <f t="shared" si="0"/>
        <v>20</v>
      </c>
      <c r="B23" s="1154"/>
      <c r="C23" s="1323" t="s">
        <v>1026</v>
      </c>
      <c r="D23" s="1152"/>
      <c r="E23" s="1168"/>
      <c r="F23" s="1168"/>
      <c r="G23" s="1245"/>
      <c r="H23" s="1220"/>
      <c r="I23" s="1222"/>
      <c r="J23" s="1222"/>
      <c r="K23" s="1246"/>
      <c r="L23" s="1901" t="s">
        <v>571</v>
      </c>
      <c r="M23" s="1902"/>
      <c r="N23" s="1902"/>
      <c r="O23" s="1902"/>
      <c r="P23" s="1912"/>
      <c r="Q23" s="1901" t="s">
        <v>571</v>
      </c>
      <c r="R23" s="1902"/>
      <c r="S23" s="1902"/>
      <c r="T23" s="1902"/>
      <c r="U23" s="1912"/>
      <c r="V23" s="730" t="s">
        <v>1027</v>
      </c>
      <c r="W23" s="1168"/>
      <c r="X23" s="1168"/>
      <c r="Y23" s="1168"/>
      <c r="Z23" s="1247"/>
      <c r="AA23" s="1916"/>
      <c r="AB23" s="1917"/>
      <c r="AC23" s="1917"/>
      <c r="AD23" s="1918"/>
      <c r="AE23" s="1916"/>
      <c r="AF23" s="1917"/>
      <c r="AG23" s="1917"/>
      <c r="AH23" s="1918"/>
      <c r="AI23" s="1934"/>
      <c r="AJ23" s="1935"/>
      <c r="AK23" s="1935"/>
      <c r="AL23" s="1935"/>
      <c r="AM23" s="1936"/>
      <c r="AN23" s="120"/>
    </row>
    <row r="24" spans="1:40">
      <c r="A24" s="51" t="s">
        <v>176</v>
      </c>
      <c r="B24" s="1154"/>
      <c r="C24" s="1318" t="s">
        <v>1028</v>
      </c>
      <c r="D24" s="1248"/>
      <c r="E24" s="1133"/>
      <c r="F24" s="1133"/>
      <c r="G24" s="1242"/>
      <c r="H24" s="1133"/>
      <c r="I24" s="1133"/>
      <c r="J24" s="1133"/>
      <c r="K24" s="1249"/>
      <c r="L24" s="1901"/>
      <c r="M24" s="1902"/>
      <c r="N24" s="1902"/>
      <c r="O24" s="1902"/>
      <c r="P24" s="1912"/>
      <c r="Q24" s="1901"/>
      <c r="R24" s="1902"/>
      <c r="S24" s="1902"/>
      <c r="T24" s="1902"/>
      <c r="U24" s="1912"/>
      <c r="V24" s="963" t="s">
        <v>1025</v>
      </c>
      <c r="W24" s="1143"/>
      <c r="X24" s="1143"/>
      <c r="Y24" s="1143"/>
      <c r="Z24" s="1201"/>
      <c r="AA24" s="1919"/>
      <c r="AB24" s="1920"/>
      <c r="AC24" s="1920"/>
      <c r="AD24" s="1921"/>
      <c r="AE24" s="1919"/>
      <c r="AF24" s="1920"/>
      <c r="AG24" s="1920"/>
      <c r="AH24" s="1921"/>
      <c r="AI24" s="1925">
        <v>1</v>
      </c>
      <c r="AJ24" s="1926"/>
      <c r="AK24" s="1926"/>
      <c r="AL24" s="1926"/>
      <c r="AM24" s="1927"/>
      <c r="AN24" s="113"/>
    </row>
    <row r="25" spans="1:40">
      <c r="A25" s="51">
        <f t="shared" ref="A25:A32" si="1">A24+1</f>
        <v>22</v>
      </c>
      <c r="B25" s="1148"/>
      <c r="C25" s="1323" t="s">
        <v>1029</v>
      </c>
      <c r="D25" s="1152"/>
      <c r="E25" s="1168"/>
      <c r="F25" s="1168"/>
      <c r="G25" s="1168"/>
      <c r="H25" s="1168"/>
      <c r="I25" s="1168"/>
      <c r="J25" s="1168"/>
      <c r="K25" s="1221"/>
      <c r="L25" s="1901"/>
      <c r="M25" s="1902"/>
      <c r="N25" s="1902"/>
      <c r="O25" s="1902"/>
      <c r="P25" s="1912"/>
      <c r="Q25" s="1901"/>
      <c r="R25" s="1902"/>
      <c r="S25" s="1902"/>
      <c r="T25" s="1902"/>
      <c r="U25" s="1912"/>
      <c r="V25" s="1317" t="s">
        <v>1030</v>
      </c>
      <c r="W25" s="1168"/>
      <c r="X25" s="1168"/>
      <c r="Y25" s="1168"/>
      <c r="Z25" s="1221"/>
      <c r="AA25" s="1922"/>
      <c r="AB25" s="1923"/>
      <c r="AC25" s="1923"/>
      <c r="AD25" s="1924"/>
      <c r="AE25" s="1922"/>
      <c r="AF25" s="1923"/>
      <c r="AG25" s="1923"/>
      <c r="AH25" s="1924"/>
      <c r="AI25" s="1928"/>
      <c r="AJ25" s="1929"/>
      <c r="AK25" s="1929"/>
      <c r="AL25" s="1929"/>
      <c r="AM25" s="1930"/>
      <c r="AN25" s="113"/>
    </row>
    <row r="26" spans="1:40">
      <c r="A26" s="51">
        <f t="shared" si="1"/>
        <v>23</v>
      </c>
      <c r="B26" s="1235"/>
      <c r="C26" s="1251"/>
      <c r="D26" s="1176" t="s">
        <v>1031</v>
      </c>
      <c r="E26" s="1175"/>
      <c r="F26" s="1175"/>
      <c r="G26" s="1175"/>
      <c r="H26" s="1175"/>
      <c r="I26" s="1175"/>
      <c r="J26" s="1175"/>
      <c r="K26" s="1175"/>
      <c r="L26" s="1143"/>
      <c r="M26" s="1143"/>
      <c r="N26" s="1143"/>
      <c r="O26" s="1143"/>
      <c r="P26" s="1143"/>
      <c r="Q26" s="1252"/>
      <c r="R26" s="1252"/>
      <c r="S26" s="1252"/>
      <c r="T26" s="1252"/>
      <c r="U26" s="1252"/>
      <c r="V26" s="1143"/>
      <c r="W26" s="1023" t="s">
        <v>1032</v>
      </c>
      <c r="X26" s="1143"/>
      <c r="Y26" s="1143"/>
      <c r="Z26" s="1143"/>
      <c r="AA26" s="1143"/>
      <c r="AB26" s="1143"/>
      <c r="AC26" s="1143"/>
      <c r="AD26" s="1143"/>
      <c r="AE26" s="1143"/>
      <c r="AF26" s="1143"/>
      <c r="AG26" s="1175"/>
      <c r="AH26" s="1175"/>
      <c r="AI26" s="1175"/>
      <c r="AJ26" s="1329"/>
      <c r="AK26" s="1939"/>
      <c r="AL26" s="1939"/>
      <c r="AM26" s="1253"/>
      <c r="AN26" s="113"/>
    </row>
    <row r="27" spans="1:40">
      <c r="A27" s="51">
        <f t="shared" si="1"/>
        <v>24</v>
      </c>
      <c r="B27" s="1154"/>
      <c r="C27" s="1177"/>
      <c r="D27" s="1144" t="s">
        <v>1033</v>
      </c>
      <c r="E27" s="1143"/>
      <c r="F27" s="1143"/>
      <c r="G27" s="1143"/>
      <c r="H27" s="1143"/>
      <c r="I27" s="1143"/>
      <c r="J27" s="1143"/>
      <c r="K27" s="1143"/>
      <c r="L27" s="1143"/>
      <c r="M27" s="1143"/>
      <c r="N27" s="1143"/>
      <c r="O27" s="1143"/>
      <c r="P27" s="1143"/>
      <c r="Q27" s="1143"/>
      <c r="R27" s="1143"/>
      <c r="S27" s="1143"/>
      <c r="T27" s="1143"/>
      <c r="U27" s="1157"/>
      <c r="V27" s="1937">
        <v>1.5</v>
      </c>
      <c r="W27" s="1937"/>
      <c r="X27" s="1937"/>
      <c r="Y27" s="1937"/>
      <c r="Z27" s="1937"/>
      <c r="AA27" s="1254"/>
      <c r="AB27" s="1254"/>
      <c r="AC27" s="1254"/>
      <c r="AD27" s="1254"/>
      <c r="AE27" s="1255"/>
      <c r="AF27" s="1256"/>
      <c r="AG27" s="1256"/>
      <c r="AH27" s="1255"/>
      <c r="AI27" s="1256"/>
      <c r="AJ27" s="1256"/>
      <c r="AK27" s="1256"/>
      <c r="AL27" s="1254"/>
      <c r="AM27" s="1147"/>
      <c r="AN27" s="113"/>
    </row>
    <row r="28" spans="1:40">
      <c r="A28" s="51">
        <f t="shared" si="1"/>
        <v>25</v>
      </c>
      <c r="B28" s="1162"/>
      <c r="C28" s="1257"/>
      <c r="D28" s="1144" t="s">
        <v>1034</v>
      </c>
      <c r="E28" s="1155"/>
      <c r="F28" s="1155"/>
      <c r="G28" s="1258"/>
      <c r="H28" s="1258"/>
      <c r="I28" s="1155"/>
      <c r="J28" s="1155"/>
      <c r="K28" s="1258"/>
      <c r="L28" s="1258"/>
      <c r="M28" s="1156" t="s">
        <v>1035</v>
      </c>
      <c r="N28" s="1155"/>
      <c r="O28" s="1155"/>
      <c r="P28" s="1908"/>
      <c r="Q28" s="1908"/>
      <c r="R28" s="1908"/>
      <c r="S28" s="1908"/>
      <c r="T28" s="1908"/>
      <c r="U28" s="1146" t="s">
        <v>1036</v>
      </c>
      <c r="V28" s="1254"/>
      <c r="W28" s="1145"/>
      <c r="X28" s="1938"/>
      <c r="Y28" s="1938"/>
      <c r="Z28" s="1938"/>
      <c r="AA28" s="1145"/>
      <c r="AB28" s="1145"/>
      <c r="AC28" s="1145"/>
      <c r="AD28" s="1145"/>
      <c r="AE28" s="1145"/>
      <c r="AF28" s="1145"/>
      <c r="AG28" s="1145"/>
      <c r="AH28" s="1145"/>
      <c r="AI28" s="1145"/>
      <c r="AJ28" s="1145"/>
      <c r="AK28" s="1145"/>
      <c r="AL28" s="1145"/>
      <c r="AM28" s="1147"/>
      <c r="AN28" s="113"/>
    </row>
    <row r="29" spans="1:40">
      <c r="A29" s="51">
        <f t="shared" si="1"/>
        <v>26</v>
      </c>
      <c r="B29" s="1154"/>
      <c r="C29" s="1259"/>
      <c r="D29" s="1316" t="s">
        <v>1037</v>
      </c>
      <c r="E29" s="1168"/>
      <c r="F29" s="1168"/>
      <c r="G29" s="1168"/>
      <c r="H29" s="1168"/>
      <c r="I29" s="1168"/>
      <c r="J29" s="1168"/>
      <c r="K29" s="1260"/>
      <c r="L29" s="1168"/>
      <c r="M29" s="1152" t="s">
        <v>1038</v>
      </c>
      <c r="N29" s="1168"/>
      <c r="O29" s="1168"/>
      <c r="P29" s="1168"/>
      <c r="Q29" s="1168"/>
      <c r="R29" s="1168"/>
      <c r="S29" s="1168"/>
      <c r="T29" s="1168"/>
      <c r="U29" s="1261" t="s">
        <v>1039</v>
      </c>
      <c r="V29" s="1262"/>
      <c r="W29" s="1263"/>
      <c r="X29" s="1263"/>
      <c r="Y29" s="1263"/>
      <c r="Z29" s="1264"/>
      <c r="AA29" s="1264"/>
      <c r="AB29" s="1264"/>
      <c r="AC29" s="1261" t="s">
        <v>1029</v>
      </c>
      <c r="AD29" s="1264"/>
      <c r="AE29" s="1262"/>
      <c r="AF29" s="1263"/>
      <c r="AG29" s="1263"/>
      <c r="AH29" s="1264"/>
      <c r="AI29" s="1264"/>
      <c r="AJ29" s="1264"/>
      <c r="AK29" s="1264"/>
      <c r="AL29" s="1264"/>
      <c r="AM29" s="1265"/>
      <c r="AN29" s="113"/>
    </row>
    <row r="30" spans="1:40">
      <c r="A30" s="51">
        <f t="shared" si="1"/>
        <v>27</v>
      </c>
      <c r="B30" s="1154"/>
      <c r="C30" s="1901" t="s">
        <v>1040</v>
      </c>
      <c r="D30" s="1902"/>
      <c r="E30" s="1902"/>
      <c r="F30" s="1902"/>
      <c r="G30" s="1902"/>
      <c r="H30" s="1902"/>
      <c r="I30" s="1902"/>
      <c r="J30" s="1902"/>
      <c r="K30" s="1902"/>
      <c r="L30" s="1902"/>
      <c r="M30" s="1902"/>
      <c r="N30" s="1902"/>
      <c r="O30" s="1902"/>
      <c r="P30" s="1902"/>
      <c r="Q30" s="1902"/>
      <c r="R30" s="1902"/>
      <c r="S30" s="1902"/>
      <c r="T30" s="1902"/>
      <c r="U30" s="1902"/>
      <c r="V30" s="1902"/>
      <c r="W30" s="1902"/>
      <c r="X30" s="1902"/>
      <c r="Y30" s="1902"/>
      <c r="Z30" s="1902"/>
      <c r="AA30" s="1902"/>
      <c r="AB30" s="1902"/>
      <c r="AC30" s="1902"/>
      <c r="AD30" s="1902"/>
      <c r="AE30" s="1902"/>
      <c r="AF30" s="1902"/>
      <c r="AG30" s="1902"/>
      <c r="AH30" s="1902"/>
      <c r="AI30" s="1902"/>
      <c r="AJ30" s="1902"/>
      <c r="AK30" s="1902"/>
      <c r="AL30" s="1902"/>
      <c r="AM30" s="1903"/>
      <c r="AN30" s="113"/>
    </row>
    <row r="31" spans="1:40">
      <c r="A31" s="51">
        <f t="shared" si="1"/>
        <v>28</v>
      </c>
      <c r="B31" s="1154"/>
      <c r="C31" s="1251"/>
      <c r="D31" s="1176" t="s">
        <v>1041</v>
      </c>
      <c r="E31" s="1175"/>
      <c r="F31" s="1175"/>
      <c r="G31" s="1175"/>
      <c r="H31" s="1175"/>
      <c r="I31" s="1175"/>
      <c r="J31" s="1175"/>
      <c r="K31" s="1175"/>
      <c r="L31" s="1175"/>
      <c r="M31" s="1175"/>
      <c r="N31" s="1176" t="s">
        <v>1042</v>
      </c>
      <c r="O31" s="1175"/>
      <c r="P31" s="1175"/>
      <c r="Q31" s="1175"/>
      <c r="R31" s="1175"/>
      <c r="S31" s="1175"/>
      <c r="T31" s="1175"/>
      <c r="U31" s="1176" t="s">
        <v>1043</v>
      </c>
      <c r="V31" s="1175"/>
      <c r="W31" s="1175"/>
      <c r="X31" s="1175"/>
      <c r="Y31" s="1175"/>
      <c r="Z31" s="1175"/>
      <c r="AA31" s="1175"/>
      <c r="AB31" s="1175"/>
      <c r="AC31" s="1175"/>
      <c r="AD31" s="1175"/>
      <c r="AE31" s="1175"/>
      <c r="AF31" s="1175"/>
      <c r="AG31" s="1175"/>
      <c r="AH31" s="1175"/>
      <c r="AI31" s="1175"/>
      <c r="AJ31" s="1175"/>
      <c r="AK31" s="1175"/>
      <c r="AL31" s="1175"/>
      <c r="AM31" s="1253"/>
      <c r="AN31" s="113"/>
    </row>
    <row r="32" spans="1:40">
      <c r="A32" s="51">
        <f t="shared" si="1"/>
        <v>29</v>
      </c>
      <c r="B32" s="1154"/>
      <c r="C32" s="1177"/>
      <c r="D32" s="1144" t="s">
        <v>1044</v>
      </c>
      <c r="E32" s="1143"/>
      <c r="F32" s="1143"/>
      <c r="G32" s="1143"/>
      <c r="H32" s="1143"/>
      <c r="I32" s="1906"/>
      <c r="J32" s="1906"/>
      <c r="K32" s="1906"/>
      <c r="L32" s="1144" t="s">
        <v>57</v>
      </c>
      <c r="M32" s="1906"/>
      <c r="N32" s="1906"/>
      <c r="O32" s="1144" t="s">
        <v>1045</v>
      </c>
      <c r="P32" s="1143"/>
      <c r="Q32" s="1143"/>
      <c r="R32" s="1143"/>
      <c r="S32" s="1254"/>
      <c r="T32" s="1143"/>
      <c r="U32" s="1266" t="s">
        <v>1046</v>
      </c>
      <c r="V32" s="1254"/>
      <c r="W32" s="1254"/>
      <c r="X32" s="1254"/>
      <c r="Y32" s="1179"/>
      <c r="Z32" s="1179"/>
      <c r="AA32" s="1175"/>
      <c r="AB32" s="1904"/>
      <c r="AC32" s="1904"/>
      <c r="AD32" s="1904"/>
      <c r="AE32" s="1904"/>
      <c r="AF32" s="1179"/>
      <c r="AG32" s="1179"/>
      <c r="AH32" s="1179"/>
      <c r="AI32" s="1179"/>
      <c r="AJ32" s="1179"/>
      <c r="AK32" s="1179"/>
      <c r="AL32" s="1179"/>
      <c r="AM32" s="1147"/>
      <c r="AN32" s="120"/>
    </row>
    <row r="33" spans="1:40">
      <c r="A33" s="51" t="s">
        <v>178</v>
      </c>
      <c r="B33" s="1154"/>
      <c r="C33" s="1177"/>
      <c r="D33" s="1144" t="s">
        <v>1047</v>
      </c>
      <c r="E33" s="1143"/>
      <c r="F33" s="1143"/>
      <c r="G33" s="1143"/>
      <c r="H33" s="1168"/>
      <c r="I33" s="1143"/>
      <c r="J33" s="1143"/>
      <c r="K33" s="1143"/>
      <c r="L33" s="1144" t="s">
        <v>1048</v>
      </c>
      <c r="M33" s="1175"/>
      <c r="N33" s="1175"/>
      <c r="O33" s="1267"/>
      <c r="P33" s="1175"/>
      <c r="Q33" s="1175"/>
      <c r="R33" s="1175"/>
      <c r="S33" s="1143"/>
      <c r="T33" s="1178"/>
      <c r="U33" s="1243" t="s">
        <v>1049</v>
      </c>
      <c r="V33" s="1254"/>
      <c r="W33" s="1254"/>
      <c r="X33" s="1254"/>
      <c r="Y33" s="1169"/>
      <c r="Z33" s="1923"/>
      <c r="AA33" s="1923"/>
      <c r="AB33" s="1923"/>
      <c r="AC33" s="1923"/>
      <c r="AD33" s="1923"/>
      <c r="AE33" s="1923"/>
      <c r="AF33" s="1179"/>
      <c r="AG33" s="1179"/>
      <c r="AH33" s="1179"/>
      <c r="AI33" s="1175"/>
      <c r="AJ33" s="1175"/>
      <c r="AK33" s="1179"/>
      <c r="AL33" s="1179"/>
      <c r="AM33" s="1147"/>
      <c r="AN33" s="113"/>
    </row>
    <row r="34" spans="1:40">
      <c r="A34" s="51">
        <f t="shared" ref="A34:A53" si="2">A33+1</f>
        <v>31</v>
      </c>
      <c r="B34" s="1154"/>
      <c r="C34" s="1901" t="s">
        <v>1050</v>
      </c>
      <c r="D34" s="1902"/>
      <c r="E34" s="1902"/>
      <c r="F34" s="1902"/>
      <c r="G34" s="1902"/>
      <c r="H34" s="1902"/>
      <c r="I34" s="1902"/>
      <c r="J34" s="1902"/>
      <c r="K34" s="1902"/>
      <c r="L34" s="1902"/>
      <c r="M34" s="1902"/>
      <c r="N34" s="1902"/>
      <c r="O34" s="1902"/>
      <c r="P34" s="1902"/>
      <c r="Q34" s="1902"/>
      <c r="R34" s="1902"/>
      <c r="S34" s="1902"/>
      <c r="T34" s="1902"/>
      <c r="U34" s="1902"/>
      <c r="V34" s="1902"/>
      <c r="W34" s="1902"/>
      <c r="X34" s="1902"/>
      <c r="Y34" s="1902"/>
      <c r="Z34" s="1902"/>
      <c r="AA34" s="1902"/>
      <c r="AB34" s="1902"/>
      <c r="AC34" s="1902"/>
      <c r="AD34" s="1902"/>
      <c r="AE34" s="1902"/>
      <c r="AF34" s="1902"/>
      <c r="AG34" s="1902"/>
      <c r="AH34" s="1902"/>
      <c r="AI34" s="1902"/>
      <c r="AJ34" s="1902"/>
      <c r="AK34" s="1902"/>
      <c r="AL34" s="1902"/>
      <c r="AM34" s="1903"/>
      <c r="AN34" s="113"/>
    </row>
    <row r="35" spans="1:40">
      <c r="A35" s="51">
        <f t="shared" si="2"/>
        <v>32</v>
      </c>
      <c r="B35" s="1235"/>
      <c r="C35" s="1177"/>
      <c r="D35" s="1144" t="s">
        <v>1051</v>
      </c>
      <c r="E35" s="1143"/>
      <c r="F35" s="1143"/>
      <c r="G35" s="1175"/>
      <c r="H35" s="1175"/>
      <c r="I35" s="1175"/>
      <c r="J35" s="1175"/>
      <c r="K35" s="1175"/>
      <c r="L35" s="1175"/>
      <c r="M35" s="1175"/>
      <c r="N35" s="1175"/>
      <c r="O35" s="1175"/>
      <c r="P35" s="1175"/>
      <c r="Q35" s="1175"/>
      <c r="R35" s="1175"/>
      <c r="S35" s="1175"/>
      <c r="T35" s="1143"/>
      <c r="U35" s="1178"/>
      <c r="V35" s="1145"/>
      <c r="W35" s="1143"/>
      <c r="X35" s="1143"/>
      <c r="Y35" s="1143"/>
      <c r="Z35" s="1143"/>
      <c r="AA35" s="1143"/>
      <c r="AB35" s="1175"/>
      <c r="AC35" s="1175"/>
      <c r="AD35" s="1175"/>
      <c r="AE35" s="1175"/>
      <c r="AF35" s="1177"/>
      <c r="AG35" s="1143"/>
      <c r="AH35" s="1145"/>
      <c r="AI35" s="1175"/>
      <c r="AJ35" s="1175"/>
      <c r="AK35" s="1175"/>
      <c r="AL35" s="1200"/>
      <c r="AM35" s="1161"/>
      <c r="AN35" s="113"/>
    </row>
    <row r="36" spans="1:40">
      <c r="A36" s="51">
        <f t="shared" si="2"/>
        <v>33</v>
      </c>
      <c r="B36" s="1154"/>
      <c r="C36" s="1145"/>
      <c r="D36" s="1145"/>
      <c r="E36" s="1199" t="s">
        <v>1052</v>
      </c>
      <c r="F36" s="1143"/>
      <c r="G36" s="1143"/>
      <c r="H36" s="1143"/>
      <c r="I36" s="1143"/>
      <c r="J36" s="1143"/>
      <c r="K36" s="1906"/>
      <c r="L36" s="1906"/>
      <c r="M36" s="1906"/>
      <c r="N36" s="1199" t="s">
        <v>1053</v>
      </c>
      <c r="O36" s="1145"/>
      <c r="P36" s="1145"/>
      <c r="Q36" s="1145"/>
      <c r="R36" s="1145"/>
      <c r="S36" s="1145"/>
      <c r="T36" s="1143"/>
      <c r="U36" s="1175"/>
      <c r="V36" s="1330"/>
      <c r="W36" s="1330"/>
      <c r="X36" s="1330"/>
      <c r="Y36" s="1330"/>
      <c r="Z36" s="1330"/>
      <c r="AA36" s="1199" t="s">
        <v>1054</v>
      </c>
      <c r="AB36" s="1175"/>
      <c r="AC36" s="1175"/>
      <c r="AD36" s="1178"/>
      <c r="AE36" s="1143"/>
      <c r="AF36" s="1175"/>
      <c r="AG36" s="1175"/>
      <c r="AH36" s="1143"/>
      <c r="AI36" s="1906"/>
      <c r="AJ36" s="1906"/>
      <c r="AK36" s="1906"/>
      <c r="AL36" s="1906"/>
      <c r="AM36" s="1147"/>
      <c r="AN36" s="113"/>
    </row>
    <row r="37" spans="1:40">
      <c r="A37" s="51">
        <f t="shared" si="2"/>
        <v>34</v>
      </c>
      <c r="B37" s="1154"/>
      <c r="C37" s="1177"/>
      <c r="D37" s="1144" t="s">
        <v>1055</v>
      </c>
      <c r="E37" s="1143"/>
      <c r="F37" s="1143"/>
      <c r="G37" s="1175"/>
      <c r="H37" s="1175"/>
      <c r="I37" s="1175"/>
      <c r="J37" s="1175"/>
      <c r="K37" s="1904" t="s">
        <v>571</v>
      </c>
      <c r="L37" s="1904"/>
      <c r="M37" s="1904"/>
      <c r="N37" s="1904"/>
      <c r="O37" s="1904"/>
      <c r="P37" s="1175"/>
      <c r="Q37" s="1176" t="s">
        <v>1056</v>
      </c>
      <c r="R37" s="1175"/>
      <c r="S37" s="1175"/>
      <c r="T37" s="1143"/>
      <c r="U37" s="1177"/>
      <c r="V37" s="1143"/>
      <c r="W37" s="1145"/>
      <c r="X37" s="1145"/>
      <c r="Y37" s="1308"/>
      <c r="Z37" s="1308"/>
      <c r="AA37" s="1907" t="s">
        <v>571</v>
      </c>
      <c r="AB37" s="1907"/>
      <c r="AC37" s="1907"/>
      <c r="AD37" s="1907"/>
      <c r="AE37" s="1907"/>
      <c r="AF37" s="1145"/>
      <c r="AG37" s="1145"/>
      <c r="AH37" s="1145"/>
      <c r="AI37" s="1145"/>
      <c r="AJ37" s="1145"/>
      <c r="AK37" s="1145"/>
      <c r="AL37" s="1145"/>
      <c r="AM37" s="1147"/>
      <c r="AN37" s="113"/>
    </row>
    <row r="38" spans="1:40">
      <c r="A38" s="51">
        <f t="shared" si="2"/>
        <v>35</v>
      </c>
      <c r="B38" s="1235"/>
      <c r="C38" s="1251"/>
      <c r="D38" s="1176" t="s">
        <v>1057</v>
      </c>
      <c r="E38" s="1175"/>
      <c r="F38" s="1175"/>
      <c r="G38" s="1175"/>
      <c r="H38" s="1175"/>
      <c r="I38" s="1175"/>
      <c r="J38" s="1175"/>
      <c r="K38" s="1175"/>
      <c r="L38" s="1175"/>
      <c r="M38" s="1175"/>
      <c r="N38" s="1175"/>
      <c r="O38" s="1175"/>
      <c r="P38" s="1176" t="s">
        <v>1058</v>
      </c>
      <c r="Q38" s="1175"/>
      <c r="R38" s="1175"/>
      <c r="S38" s="1175"/>
      <c r="T38" s="1175"/>
      <c r="U38" s="1175"/>
      <c r="V38" s="1175"/>
      <c r="W38" s="1175"/>
      <c r="X38" s="1175"/>
      <c r="Y38" s="1175"/>
      <c r="Z38" s="1175"/>
      <c r="AA38" s="1331"/>
      <c r="AB38" s="1332" t="s">
        <v>1059</v>
      </c>
      <c r="AC38" s="1331"/>
      <c r="AD38" s="353"/>
      <c r="AE38" s="1331"/>
      <c r="AF38" s="1175"/>
      <c r="AG38" s="1175"/>
      <c r="AH38" s="1175"/>
      <c r="AI38" s="1175"/>
      <c r="AJ38" s="1175"/>
      <c r="AK38" s="1175"/>
      <c r="AL38" s="1175"/>
      <c r="AM38" s="1253"/>
      <c r="AN38" s="113"/>
    </row>
    <row r="39" spans="1:40">
      <c r="A39" s="51">
        <f t="shared" si="2"/>
        <v>36</v>
      </c>
      <c r="B39" s="1154"/>
      <c r="C39" s="1179"/>
      <c r="D39" s="1144" t="s">
        <v>1060</v>
      </c>
      <c r="E39" s="1143"/>
      <c r="F39" s="1143"/>
      <c r="G39" s="1175"/>
      <c r="H39" s="1175"/>
      <c r="I39" s="1175"/>
      <c r="J39" s="1175"/>
      <c r="K39" s="1143"/>
      <c r="L39" s="1177"/>
      <c r="M39" s="1175"/>
      <c r="N39" s="1175"/>
      <c r="O39" s="1175"/>
      <c r="P39" s="1175"/>
      <c r="Q39" s="1175"/>
      <c r="R39" s="1175"/>
      <c r="S39" s="1175"/>
      <c r="T39" s="1143"/>
      <c r="U39" s="1177"/>
      <c r="V39" s="1143"/>
      <c r="W39" s="1143"/>
      <c r="X39" s="1143"/>
      <c r="Y39" s="1143"/>
      <c r="Z39" s="1143"/>
      <c r="AA39" s="1143"/>
      <c r="AB39" s="1143"/>
      <c r="AC39" s="1143"/>
      <c r="AD39" s="1143"/>
      <c r="AE39" s="1145"/>
      <c r="AF39" s="1145"/>
      <c r="AG39" s="1175"/>
      <c r="AH39" s="1175"/>
      <c r="AI39" s="1175"/>
      <c r="AJ39" s="1175"/>
      <c r="AK39" s="1175"/>
      <c r="AL39" s="1175"/>
      <c r="AM39" s="1147"/>
      <c r="AN39" s="113"/>
    </row>
    <row r="40" spans="1:40">
      <c r="A40" s="51">
        <f t="shared" si="2"/>
        <v>37</v>
      </c>
      <c r="B40" s="1154"/>
      <c r="C40" s="1177"/>
      <c r="D40" s="1176" t="s">
        <v>1061</v>
      </c>
      <c r="E40" s="1143"/>
      <c r="F40" s="1143"/>
      <c r="G40" s="1175"/>
      <c r="H40" s="1175"/>
      <c r="I40" s="1175"/>
      <c r="J40" s="1175"/>
      <c r="K40" s="1175"/>
      <c r="L40" s="1177"/>
      <c r="M40" s="1175"/>
      <c r="N40" s="1904">
        <v>15</v>
      </c>
      <c r="O40" s="1904"/>
      <c r="P40" s="1904"/>
      <c r="Q40" s="1904"/>
      <c r="R40" s="1176" t="s">
        <v>1062</v>
      </c>
      <c r="S40" s="1175"/>
      <c r="T40" s="1143"/>
      <c r="U40" s="1177"/>
      <c r="V40" s="1143"/>
      <c r="W40" s="1145"/>
      <c r="X40" s="1143"/>
      <c r="Y40" s="1175"/>
      <c r="Z40" s="1904">
        <v>0.2</v>
      </c>
      <c r="AA40" s="1904"/>
      <c r="AB40" s="1904"/>
      <c r="AC40" s="1904"/>
      <c r="AD40" s="1144" t="s">
        <v>1063</v>
      </c>
      <c r="AE40" s="1145"/>
      <c r="AF40" s="1175"/>
      <c r="AG40" s="1175"/>
      <c r="AH40" s="1904">
        <v>0.1</v>
      </c>
      <c r="AI40" s="1904"/>
      <c r="AJ40" s="1904"/>
      <c r="AK40" s="1904"/>
      <c r="AL40" s="1904"/>
      <c r="AM40" s="1147"/>
      <c r="AN40" s="113"/>
    </row>
    <row r="41" spans="1:40">
      <c r="A41" s="51">
        <f t="shared" si="2"/>
        <v>38</v>
      </c>
      <c r="B41" s="1154"/>
      <c r="C41" s="1177"/>
      <c r="D41" s="1144" t="s">
        <v>1064</v>
      </c>
      <c r="E41" s="1143"/>
      <c r="F41" s="1143"/>
      <c r="G41" s="1175"/>
      <c r="H41" s="1175"/>
      <c r="I41" s="1175"/>
      <c r="J41" s="1175"/>
      <c r="K41" s="1175"/>
      <c r="L41" s="1175"/>
      <c r="M41" s="1175"/>
      <c r="N41" s="1900"/>
      <c r="O41" s="1900"/>
      <c r="P41" s="1900"/>
      <c r="Q41" s="1900"/>
      <c r="R41" s="1176" t="s">
        <v>1062</v>
      </c>
      <c r="S41" s="1175"/>
      <c r="T41" s="1143"/>
      <c r="U41" s="1177"/>
      <c r="V41" s="1143"/>
      <c r="W41" s="1145"/>
      <c r="X41" s="1143"/>
      <c r="Y41" s="1143"/>
      <c r="Z41" s="1905"/>
      <c r="AA41" s="1905"/>
      <c r="AB41" s="1905"/>
      <c r="AC41" s="1905"/>
      <c r="AD41" s="1176" t="s">
        <v>1063</v>
      </c>
      <c r="AE41" s="1145"/>
      <c r="AF41" s="1143"/>
      <c r="AG41" s="1175"/>
      <c r="AH41" s="1900"/>
      <c r="AI41" s="1900"/>
      <c r="AJ41" s="1900"/>
      <c r="AK41" s="1900"/>
      <c r="AL41" s="1900"/>
      <c r="AM41" s="1147"/>
      <c r="AN41" s="113"/>
    </row>
    <row r="42" spans="1:40">
      <c r="A42" s="51">
        <f t="shared" si="2"/>
        <v>39</v>
      </c>
      <c r="B42" s="1154"/>
      <c r="C42" s="1251"/>
      <c r="D42" s="1176" t="s">
        <v>1065</v>
      </c>
      <c r="E42" s="1175"/>
      <c r="F42" s="1175"/>
      <c r="G42" s="1175"/>
      <c r="H42" s="1175"/>
      <c r="I42" s="1175"/>
      <c r="J42" s="1175"/>
      <c r="K42" s="1175"/>
      <c r="L42" s="1175"/>
      <c r="M42" s="1175"/>
      <c r="N42" s="1175"/>
      <c r="O42" s="1175"/>
      <c r="P42" s="1175"/>
      <c r="Q42" s="1175"/>
      <c r="R42" s="1175"/>
      <c r="S42" s="1175"/>
      <c r="T42" s="1175"/>
      <c r="U42" s="1175"/>
      <c r="V42" s="1175"/>
      <c r="W42" s="1175"/>
      <c r="X42" s="1175"/>
      <c r="Y42" s="1175"/>
      <c r="Z42" s="1175"/>
      <c r="AA42" s="1175"/>
      <c r="AB42" s="1175"/>
      <c r="AC42" s="1175"/>
      <c r="AD42" s="1175"/>
      <c r="AE42" s="1175"/>
      <c r="AF42" s="1175"/>
      <c r="AG42" s="1175"/>
      <c r="AH42" s="1175"/>
      <c r="AI42" s="1175"/>
      <c r="AJ42" s="1175"/>
      <c r="AK42" s="1175"/>
      <c r="AL42" s="1175"/>
      <c r="AM42" s="1253"/>
      <c r="AN42" s="113"/>
    </row>
    <row r="43" spans="1:40">
      <c r="A43" s="51">
        <f t="shared" si="2"/>
        <v>40</v>
      </c>
      <c r="B43" s="1154"/>
      <c r="C43" s="1268"/>
      <c r="D43" s="1266" t="s">
        <v>1061</v>
      </c>
      <c r="E43" s="1155"/>
      <c r="F43" s="1178"/>
      <c r="G43" s="1178"/>
      <c r="H43" s="1178"/>
      <c r="I43" s="1175"/>
      <c r="J43" s="1175"/>
      <c r="K43" s="1175"/>
      <c r="L43" s="1175"/>
      <c r="M43" s="1175"/>
      <c r="N43" s="1175"/>
      <c r="O43" s="1904">
        <v>15</v>
      </c>
      <c r="P43" s="1904"/>
      <c r="Q43" s="1904"/>
      <c r="R43" s="1176" t="s">
        <v>1062</v>
      </c>
      <c r="S43" s="1175"/>
      <c r="T43" s="1143"/>
      <c r="U43" s="1177"/>
      <c r="V43" s="1143"/>
      <c r="W43" s="1145"/>
      <c r="X43" s="1143"/>
      <c r="Y43" s="1175"/>
      <c r="Z43" s="1904">
        <v>0.2</v>
      </c>
      <c r="AA43" s="1904"/>
      <c r="AB43" s="1904"/>
      <c r="AC43" s="1904"/>
      <c r="AD43" s="1144" t="s">
        <v>1063</v>
      </c>
      <c r="AE43" s="1175"/>
      <c r="AF43" s="1175"/>
      <c r="AG43" s="1175"/>
      <c r="AH43" s="1904">
        <v>0.1</v>
      </c>
      <c r="AI43" s="1904"/>
      <c r="AJ43" s="1904"/>
      <c r="AK43" s="1904"/>
      <c r="AL43" s="1904"/>
      <c r="AM43" s="1147"/>
      <c r="AN43" s="113"/>
    </row>
    <row r="44" spans="1:40">
      <c r="A44" s="51">
        <f t="shared" si="2"/>
        <v>41</v>
      </c>
      <c r="B44" s="1154"/>
      <c r="C44" s="1268"/>
      <c r="D44" s="1176" t="s">
        <v>1064</v>
      </c>
      <c r="E44" s="1175"/>
      <c r="F44" s="1175"/>
      <c r="G44" s="1175"/>
      <c r="H44" s="1179"/>
      <c r="I44" s="1175"/>
      <c r="J44" s="1143"/>
      <c r="K44" s="1145"/>
      <c r="L44" s="1179"/>
      <c r="M44" s="1175"/>
      <c r="N44" s="1175"/>
      <c r="O44" s="1900"/>
      <c r="P44" s="1900"/>
      <c r="Q44" s="1900"/>
      <c r="R44" s="1176" t="s">
        <v>1062</v>
      </c>
      <c r="S44" s="1175"/>
      <c r="T44" s="1143"/>
      <c r="U44" s="1177"/>
      <c r="V44" s="1143"/>
      <c r="W44" s="1145"/>
      <c r="X44" s="1143"/>
      <c r="Y44" s="1143"/>
      <c r="Z44" s="1905"/>
      <c r="AA44" s="1905"/>
      <c r="AB44" s="1905"/>
      <c r="AC44" s="1905"/>
      <c r="AD44" s="1176" t="s">
        <v>1063</v>
      </c>
      <c r="AE44" s="1177"/>
      <c r="AF44" s="1175"/>
      <c r="AG44" s="1175"/>
      <c r="AH44" s="1900"/>
      <c r="AI44" s="1900"/>
      <c r="AJ44" s="1900"/>
      <c r="AK44" s="1900"/>
      <c r="AL44" s="1900"/>
      <c r="AM44" s="1147"/>
      <c r="AN44" s="113"/>
    </row>
    <row r="45" spans="1:40">
      <c r="A45" s="51">
        <f t="shared" si="2"/>
        <v>42</v>
      </c>
      <c r="B45" s="1154"/>
      <c r="C45" s="1268"/>
      <c r="D45" s="1266" t="s">
        <v>1066</v>
      </c>
      <c r="E45" s="1202"/>
      <c r="F45" s="1175"/>
      <c r="G45" s="1175"/>
      <c r="H45" s="1175"/>
      <c r="I45" s="1175"/>
      <c r="J45" s="1175"/>
      <c r="K45" s="1175"/>
      <c r="L45" s="1258"/>
      <c r="M45" s="1258"/>
      <c r="N45" s="1202"/>
      <c r="O45" s="1202"/>
      <c r="P45" s="1269" t="s">
        <v>1067</v>
      </c>
      <c r="Q45" s="1160"/>
      <c r="R45" s="864" t="s">
        <v>1068</v>
      </c>
      <c r="U45" s="1160"/>
      <c r="V45" s="1143"/>
      <c r="W45" s="1143"/>
      <c r="X45" s="1257"/>
      <c r="Y45" s="1143"/>
      <c r="Z45" s="1143"/>
      <c r="AA45" s="1143"/>
      <c r="AB45" s="1143"/>
      <c r="AC45" s="1145"/>
      <c r="AD45" s="1175"/>
      <c r="AE45" s="1177"/>
      <c r="AF45" s="1175"/>
      <c r="AG45" s="1175"/>
      <c r="AH45" s="1175"/>
      <c r="AI45" s="1175"/>
      <c r="AJ45" s="1175"/>
      <c r="AK45" s="1175"/>
      <c r="AL45" s="1143"/>
      <c r="AM45" s="1161"/>
      <c r="AN45" s="113"/>
    </row>
    <row r="46" spans="1:40">
      <c r="A46" s="51">
        <f t="shared" si="2"/>
        <v>43</v>
      </c>
      <c r="B46" s="1154"/>
      <c r="C46" s="1268"/>
      <c r="D46" s="1254"/>
      <c r="E46" s="1270" t="s">
        <v>1067</v>
      </c>
      <c r="F46" s="1155"/>
      <c r="G46" s="1155"/>
      <c r="H46" s="1144" t="s">
        <v>1069</v>
      </c>
      <c r="I46" s="1143"/>
      <c r="J46" s="1178"/>
      <c r="K46" s="1178"/>
      <c r="L46" s="1178"/>
      <c r="M46" s="1268"/>
      <c r="N46" s="1254"/>
      <c r="O46" s="1157"/>
      <c r="P46" s="1157"/>
      <c r="Q46" s="1155"/>
      <c r="R46" s="1155"/>
      <c r="S46" s="1155"/>
      <c r="T46" s="1175"/>
      <c r="U46" s="1177"/>
      <c r="V46" s="1145"/>
      <c r="W46" s="1145"/>
      <c r="X46" s="1145"/>
      <c r="Y46" s="1145"/>
      <c r="Z46" s="1145"/>
      <c r="AA46" s="1145"/>
      <c r="AB46" s="1145"/>
      <c r="AC46" s="1145"/>
      <c r="AD46" s="1145"/>
      <c r="AE46" s="1175"/>
      <c r="AF46" s="1145"/>
      <c r="AG46" s="1145"/>
      <c r="AH46" s="1145"/>
      <c r="AI46" s="1145"/>
      <c r="AJ46" s="1145"/>
      <c r="AK46" s="1145"/>
      <c r="AL46" s="1175"/>
      <c r="AM46" s="1161"/>
      <c r="AN46" s="113"/>
    </row>
    <row r="47" spans="1:40">
      <c r="A47" s="51">
        <f t="shared" si="2"/>
        <v>44</v>
      </c>
      <c r="B47" s="1154"/>
      <c r="C47" s="1271"/>
      <c r="D47" s="1272" t="s">
        <v>1070</v>
      </c>
      <c r="E47" s="1258"/>
      <c r="F47" s="1258"/>
      <c r="G47" s="1258"/>
      <c r="H47" s="1258"/>
      <c r="I47" s="1258"/>
      <c r="J47" s="1258"/>
      <c r="K47" s="1258"/>
      <c r="L47" s="1258"/>
      <c r="M47" s="1258"/>
      <c r="N47" s="1258"/>
      <c r="O47" s="1258"/>
      <c r="P47" s="1258"/>
      <c r="Q47" s="1258"/>
      <c r="R47" s="1258"/>
      <c r="S47" s="1258"/>
      <c r="T47" s="1258"/>
      <c r="U47" s="1258"/>
      <c r="V47" s="1258"/>
      <c r="W47" s="1258"/>
      <c r="X47" s="1258"/>
      <c r="Y47" s="1258"/>
      <c r="Z47" s="1272" t="s">
        <v>1071</v>
      </c>
      <c r="AA47" s="1258"/>
      <c r="AB47" s="1258"/>
      <c r="AC47" s="1258"/>
      <c r="AD47" s="1258"/>
      <c r="AE47" s="1258"/>
      <c r="AF47" s="1258"/>
      <c r="AG47" s="1258"/>
      <c r="AH47" s="1258"/>
      <c r="AI47" s="1258"/>
      <c r="AJ47" s="1258"/>
      <c r="AK47" s="1258"/>
      <c r="AL47" s="1258"/>
      <c r="AM47" s="1273"/>
      <c r="AN47" s="113"/>
    </row>
    <row r="48" spans="1:40">
      <c r="A48" s="51">
        <f t="shared" si="2"/>
        <v>45</v>
      </c>
      <c r="B48" s="1154"/>
      <c r="C48" s="1268"/>
      <c r="D48" s="1274" t="s">
        <v>1072</v>
      </c>
      <c r="E48" s="1155"/>
      <c r="F48" s="1175"/>
      <c r="G48" s="1175"/>
      <c r="H48" s="1175"/>
      <c r="I48" s="1175"/>
      <c r="J48" s="1175"/>
      <c r="K48" s="1175"/>
      <c r="L48" s="1175"/>
      <c r="M48" s="1175"/>
      <c r="N48" s="1175"/>
      <c r="O48" s="1175"/>
      <c r="P48" s="1175"/>
      <c r="Q48" s="1175"/>
      <c r="R48" s="1175"/>
      <c r="S48" s="1175"/>
      <c r="T48" s="1143"/>
      <c r="U48" s="1177"/>
      <c r="V48" s="1143"/>
      <c r="W48" s="1275" t="s">
        <v>1073</v>
      </c>
      <c r="X48" s="1143"/>
      <c r="Y48" s="1143"/>
      <c r="Z48" s="1143"/>
      <c r="AA48" s="1899" t="s">
        <v>1277</v>
      </c>
      <c r="AB48" s="1899"/>
      <c r="AC48" s="1899"/>
      <c r="AD48" s="1899"/>
      <c r="AE48" s="1276" t="s">
        <v>1074</v>
      </c>
      <c r="AF48" s="1175"/>
      <c r="AG48" s="1175"/>
      <c r="AH48" s="1175"/>
      <c r="AI48" s="1899" t="s">
        <v>1277</v>
      </c>
      <c r="AJ48" s="1899"/>
      <c r="AK48" s="1899"/>
      <c r="AL48" s="1899"/>
      <c r="AM48" s="1161"/>
      <c r="AN48" s="113"/>
    </row>
    <row r="49" spans="1:40">
      <c r="A49" s="51">
        <f t="shared" si="2"/>
        <v>46</v>
      </c>
      <c r="B49" s="1154"/>
      <c r="C49" s="1277"/>
      <c r="D49" s="1274" t="s">
        <v>1075</v>
      </c>
      <c r="E49" s="1155"/>
      <c r="F49" s="1155"/>
      <c r="G49" s="1155"/>
      <c r="H49" s="1155"/>
      <c r="I49" s="1155"/>
      <c r="J49" s="1155"/>
      <c r="K49" s="1155"/>
      <c r="L49" s="1155"/>
      <c r="M49" s="1155"/>
      <c r="N49" s="1155"/>
      <c r="O49" s="1155"/>
      <c r="P49" s="1175"/>
      <c r="Q49" s="1175"/>
      <c r="R49" s="1175"/>
      <c r="S49" s="1175"/>
      <c r="T49" s="1175"/>
      <c r="U49" s="1177"/>
      <c r="V49" s="1143"/>
      <c r="W49" s="1275" t="s">
        <v>1073</v>
      </c>
      <c r="X49" s="1143"/>
      <c r="Y49" s="1143"/>
      <c r="Z49" s="1143"/>
      <c r="AA49" s="1899" t="s">
        <v>1277</v>
      </c>
      <c r="AB49" s="1899"/>
      <c r="AC49" s="1899"/>
      <c r="AD49" s="1899"/>
      <c r="AE49" s="1276" t="s">
        <v>1074</v>
      </c>
      <c r="AF49" s="1145"/>
      <c r="AG49" s="1145"/>
      <c r="AH49" s="1175"/>
      <c r="AI49" s="1899" t="s">
        <v>1277</v>
      </c>
      <c r="AJ49" s="1899"/>
      <c r="AK49" s="1899"/>
      <c r="AL49" s="1899"/>
      <c r="AM49" s="1161"/>
      <c r="AN49" s="113"/>
    </row>
    <row r="50" spans="1:40">
      <c r="A50" s="51">
        <f t="shared" si="2"/>
        <v>47</v>
      </c>
      <c r="B50" s="1154"/>
      <c r="C50" s="1258"/>
      <c r="D50" s="1278" t="s">
        <v>1076</v>
      </c>
      <c r="E50" s="1258"/>
      <c r="F50" s="1258"/>
      <c r="G50" s="1258"/>
      <c r="H50" s="1258"/>
      <c r="I50" s="1258"/>
      <c r="J50" s="1258"/>
      <c r="K50" s="1258"/>
      <c r="L50" s="1258"/>
      <c r="M50" s="1258"/>
      <c r="N50" s="1258"/>
      <c r="O50" s="1258"/>
      <c r="P50" s="1258"/>
      <c r="Q50" s="1258"/>
      <c r="R50" s="1908" t="s">
        <v>1278</v>
      </c>
      <c r="S50" s="1908"/>
      <c r="T50" s="1908"/>
      <c r="U50" s="1908"/>
      <c r="V50" s="1908"/>
      <c r="W50" s="1908"/>
      <c r="X50" s="1908"/>
      <c r="Y50" s="1178"/>
      <c r="Z50" s="1257"/>
      <c r="AA50" s="1257"/>
      <c r="AB50" s="1143"/>
      <c r="AC50" s="1143"/>
      <c r="AD50" s="1175"/>
      <c r="AE50" s="1178"/>
      <c r="AF50" s="1178"/>
      <c r="AG50" s="1178"/>
      <c r="AH50" s="1178"/>
      <c r="AI50" s="1178"/>
      <c r="AJ50" s="1143"/>
      <c r="AK50" s="1143"/>
      <c r="AL50" s="1175"/>
      <c r="AM50" s="1147"/>
      <c r="AN50" s="113"/>
    </row>
    <row r="51" spans="1:40">
      <c r="A51" s="51">
        <f t="shared" si="2"/>
        <v>48</v>
      </c>
      <c r="B51" s="1154"/>
      <c r="C51" s="1258"/>
      <c r="D51" s="1278" t="s">
        <v>1077</v>
      </c>
      <c r="E51" s="1258"/>
      <c r="F51" s="1258"/>
      <c r="G51" s="1258"/>
      <c r="H51" s="1258"/>
      <c r="I51" s="1145"/>
      <c r="J51" s="1258"/>
      <c r="K51" s="1258"/>
      <c r="L51" s="1278" t="s">
        <v>1073</v>
      </c>
      <c r="M51" s="1258"/>
      <c r="N51" s="1258"/>
      <c r="O51" s="1258"/>
      <c r="P51" s="1908"/>
      <c r="Q51" s="1908"/>
      <c r="R51" s="1908"/>
      <c r="S51" s="1908"/>
      <c r="T51" s="1908"/>
      <c r="U51" s="1278" t="s">
        <v>1074</v>
      </c>
      <c r="V51" s="1202"/>
      <c r="W51" s="1202"/>
      <c r="X51" s="1202"/>
      <c r="Y51" s="1906"/>
      <c r="Z51" s="1906"/>
      <c r="AA51" s="1906"/>
      <c r="AB51" s="1906"/>
      <c r="AC51" s="1906"/>
      <c r="AD51" s="1906"/>
      <c r="AE51" s="1143"/>
      <c r="AF51" s="1143"/>
      <c r="AG51" s="1143"/>
      <c r="AH51" s="1143"/>
      <c r="AI51" s="1143"/>
      <c r="AJ51" s="1143"/>
      <c r="AK51" s="1143"/>
      <c r="AL51" s="1143"/>
      <c r="AM51" s="1161"/>
      <c r="AN51" s="113"/>
    </row>
    <row r="52" spans="1:40">
      <c r="A52" s="51">
        <f t="shared" si="2"/>
        <v>49</v>
      </c>
      <c r="B52" s="1235"/>
      <c r="C52" s="1258"/>
      <c r="D52" s="1278" t="s">
        <v>1078</v>
      </c>
      <c r="E52" s="1258"/>
      <c r="F52" s="1258"/>
      <c r="G52" s="1258"/>
      <c r="H52" s="1258"/>
      <c r="I52" s="1258"/>
      <c r="J52" s="1258"/>
      <c r="K52" s="1258"/>
      <c r="L52" s="1258"/>
      <c r="M52" s="1258"/>
      <c r="N52" s="1258"/>
      <c r="O52" s="1258"/>
      <c r="P52" s="1258"/>
      <c r="Q52" s="1258"/>
      <c r="R52" s="1258"/>
      <c r="S52" s="1258"/>
      <c r="T52" s="1258"/>
      <c r="U52" s="1258"/>
      <c r="V52" s="1908"/>
      <c r="W52" s="1908"/>
      <c r="X52" s="1908"/>
      <c r="Y52" s="1908"/>
      <c r="Z52" s="1908"/>
      <c r="AA52" s="1279"/>
      <c r="AB52" s="1279"/>
      <c r="AC52" s="1279"/>
      <c r="AD52" s="1279"/>
      <c r="AE52" s="1202"/>
      <c r="AF52" s="1202"/>
      <c r="AG52" s="1202"/>
      <c r="AH52" s="1202"/>
      <c r="AI52" s="1202"/>
      <c r="AJ52" s="1202"/>
      <c r="AK52" s="1202"/>
      <c r="AL52" s="1202"/>
      <c r="AM52" s="1280"/>
      <c r="AN52" s="113"/>
    </row>
    <row r="53" spans="1:40" ht="15" customHeight="1" thickBot="1">
      <c r="A53" s="51">
        <f t="shared" si="2"/>
        <v>50</v>
      </c>
      <c r="B53" s="1281"/>
      <c r="C53" s="1282"/>
      <c r="D53" s="1283" t="s">
        <v>1079</v>
      </c>
      <c r="E53" s="1284"/>
      <c r="F53" s="1284"/>
      <c r="G53" s="1284"/>
      <c r="H53" s="1284"/>
      <c r="I53" s="1284"/>
      <c r="J53" s="1284"/>
      <c r="K53" s="1284"/>
      <c r="L53" s="1284"/>
      <c r="M53" s="1284"/>
      <c r="N53" s="1284"/>
      <c r="O53" s="1284"/>
      <c r="P53" s="1284"/>
      <c r="Q53" s="1284"/>
      <c r="R53" s="1284"/>
      <c r="S53" s="1284"/>
      <c r="T53" s="1284"/>
      <c r="U53" s="1284"/>
      <c r="V53" s="1285"/>
      <c r="W53" s="1285"/>
      <c r="X53" s="1286"/>
      <c r="Y53" s="1287"/>
      <c r="Z53" s="1287"/>
      <c r="AA53" s="1287"/>
      <c r="AB53" s="1287"/>
      <c r="AC53" s="1287"/>
      <c r="AD53" s="1287"/>
      <c r="AE53" s="1287"/>
      <c r="AF53" s="1287"/>
      <c r="AG53" s="1287"/>
      <c r="AH53" s="1288"/>
      <c r="AI53" s="1289"/>
      <c r="AJ53" s="1289"/>
      <c r="AK53" s="1289"/>
      <c r="AL53" s="1290"/>
      <c r="AM53" s="1291"/>
      <c r="AN53" s="1324"/>
    </row>
    <row r="54" spans="1:40">
      <c r="A54" s="451"/>
      <c r="B54" s="81"/>
      <c r="C54" s="15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81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15"/>
      <c r="AE54" s="452"/>
      <c r="AF54" s="452"/>
      <c r="AG54" s="452"/>
      <c r="AH54" s="452"/>
      <c r="AI54" s="452"/>
      <c r="AJ54" s="452"/>
      <c r="AK54" s="452"/>
      <c r="AL54" s="81"/>
      <c r="AM54" s="1325"/>
      <c r="AN54" s="175"/>
    </row>
    <row r="55" spans="1:40" ht="14.25" customHeight="1">
      <c r="A55" s="1012"/>
      <c r="B55" s="1013"/>
      <c r="C55" s="48" t="s">
        <v>7</v>
      </c>
      <c r="D55" s="48"/>
      <c r="E55" s="48"/>
      <c r="F55" s="48"/>
      <c r="G55" s="48"/>
      <c r="H55" s="48"/>
      <c r="I55" s="1659"/>
      <c r="J55" s="1659"/>
      <c r="K55" s="1659"/>
      <c r="L55" s="1659"/>
      <c r="M55" s="1659"/>
      <c r="N55" s="1659"/>
      <c r="O55" s="1659"/>
      <c r="P55" s="1659"/>
      <c r="Q55" s="1659"/>
      <c r="R55" s="1659"/>
      <c r="S55" s="1659"/>
      <c r="T55" s="1659"/>
      <c r="U55" s="646"/>
      <c r="V55" s="646"/>
      <c r="W55" s="48" t="s">
        <v>42</v>
      </c>
      <c r="X55" s="48"/>
      <c r="Y55" s="1655"/>
      <c r="Z55" s="1655"/>
      <c r="AA55" s="646"/>
      <c r="AB55" s="646"/>
      <c r="AC55" s="646"/>
      <c r="AD55" s="646"/>
      <c r="AE55" s="174" t="s">
        <v>209</v>
      </c>
      <c r="AF55" s="174"/>
      <c r="AG55" s="174"/>
      <c r="AH55" s="1660">
        <v>14</v>
      </c>
      <c r="AI55" s="1660"/>
      <c r="AJ55" s="158" t="s">
        <v>208</v>
      </c>
      <c r="AK55" s="1654">
        <v>15</v>
      </c>
      <c r="AL55" s="1654"/>
      <c r="AM55" s="173"/>
      <c r="AN55" s="115"/>
    </row>
    <row r="56" spans="1:40">
      <c r="A56" s="1014"/>
      <c r="B56" s="1015"/>
      <c r="C56" s="1015"/>
      <c r="D56" s="1015"/>
      <c r="E56" s="1015"/>
      <c r="F56" s="1015"/>
      <c r="G56" s="1015"/>
      <c r="H56" s="1015"/>
      <c r="I56" s="1015"/>
      <c r="J56" s="1015"/>
      <c r="K56" s="1015"/>
      <c r="L56" s="1015"/>
      <c r="M56" s="1015"/>
      <c r="N56" s="1015"/>
      <c r="O56" s="1015"/>
      <c r="P56" s="1015"/>
      <c r="Q56" s="1015"/>
      <c r="R56" s="1015"/>
      <c r="S56" s="1015"/>
      <c r="T56" s="1015"/>
      <c r="U56" s="1015"/>
      <c r="V56" s="1015"/>
      <c r="W56" s="1015"/>
      <c r="X56" s="1015"/>
      <c r="Y56" s="1015"/>
      <c r="Z56" s="1015"/>
      <c r="AA56" s="1015"/>
      <c r="AB56" s="1015"/>
      <c r="AC56" s="1015"/>
      <c r="AD56" s="1015"/>
      <c r="AE56" s="1015"/>
      <c r="AF56" s="1015"/>
      <c r="AG56" s="1015"/>
      <c r="AH56" s="1015"/>
      <c r="AI56" s="1015"/>
      <c r="AJ56" s="1015"/>
      <c r="AK56" s="1015"/>
      <c r="AL56" s="1015"/>
      <c r="AM56" s="1015"/>
      <c r="AN56" s="116"/>
    </row>
  </sheetData>
  <mergeCells count="96">
    <mergeCell ref="AJ8:AL8"/>
    <mergeCell ref="W10:AB10"/>
    <mergeCell ref="T15:V15"/>
    <mergeCell ref="I3:W3"/>
    <mergeCell ref="AA3:AG3"/>
    <mergeCell ref="P11:Q11"/>
    <mergeCell ref="V12:AB12"/>
    <mergeCell ref="H12:N12"/>
    <mergeCell ref="AG12:AL12"/>
    <mergeCell ref="U13:AB13"/>
    <mergeCell ref="G9:V9"/>
    <mergeCell ref="Z9:AL9"/>
    <mergeCell ref="J10:P10"/>
    <mergeCell ref="A1:AN2"/>
    <mergeCell ref="D3:H3"/>
    <mergeCell ref="X3:Z3"/>
    <mergeCell ref="Y15:AB15"/>
    <mergeCell ref="AG14:AL14"/>
    <mergeCell ref="J13:P13"/>
    <mergeCell ref="AI15:AL15"/>
    <mergeCell ref="J15:P15"/>
    <mergeCell ref="AJ11:AL11"/>
    <mergeCell ref="J4:L4"/>
    <mergeCell ref="AA4:AI4"/>
    <mergeCell ref="I5:O5"/>
    <mergeCell ref="G8:AC8"/>
    <mergeCell ref="AG10:AL10"/>
    <mergeCell ref="AD11:AF11"/>
    <mergeCell ref="X11:Y11"/>
    <mergeCell ref="L21:P21"/>
    <mergeCell ref="Q21:U21"/>
    <mergeCell ref="AA21:AD21"/>
    <mergeCell ref="AE21:AH21"/>
    <mergeCell ref="L19:P19"/>
    <mergeCell ref="Q19:U19"/>
    <mergeCell ref="AA19:AD19"/>
    <mergeCell ref="AE19:AH19"/>
    <mergeCell ref="AI19:AM19"/>
    <mergeCell ref="L20:P20"/>
    <mergeCell ref="Q20:U20"/>
    <mergeCell ref="AA20:AD20"/>
    <mergeCell ref="AE20:AH20"/>
    <mergeCell ref="AI20:AM20"/>
    <mergeCell ref="Z33:AE33"/>
    <mergeCell ref="Z40:AC40"/>
    <mergeCell ref="Z41:AC41"/>
    <mergeCell ref="AE22:AH23"/>
    <mergeCell ref="AI22:AM23"/>
    <mergeCell ref="V27:Z27"/>
    <mergeCell ref="X28:Z28"/>
    <mergeCell ref="C30:AM30"/>
    <mergeCell ref="M32:N32"/>
    <mergeCell ref="AK26:AL26"/>
    <mergeCell ref="I32:K32"/>
    <mergeCell ref="AB32:AE32"/>
    <mergeCell ref="L23:P23"/>
    <mergeCell ref="Q23:U23"/>
    <mergeCell ref="AH44:AL44"/>
    <mergeCell ref="R50:X50"/>
    <mergeCell ref="N40:Q40"/>
    <mergeCell ref="AA49:AD49"/>
    <mergeCell ref="AI21:AM21"/>
    <mergeCell ref="L22:P22"/>
    <mergeCell ref="Q22:U22"/>
    <mergeCell ref="AA22:AD23"/>
    <mergeCell ref="L24:P24"/>
    <mergeCell ref="Q24:U24"/>
    <mergeCell ref="AA24:AD25"/>
    <mergeCell ref="AE24:AH25"/>
    <mergeCell ref="AI24:AM25"/>
    <mergeCell ref="L25:P25"/>
    <mergeCell ref="Q25:U25"/>
    <mergeCell ref="P28:T28"/>
    <mergeCell ref="I55:T55"/>
    <mergeCell ref="Y55:Z55"/>
    <mergeCell ref="AH55:AI55"/>
    <mergeCell ref="AK55:AL55"/>
    <mergeCell ref="P51:T51"/>
    <mergeCell ref="Y51:AD51"/>
    <mergeCell ref="V52:Z52"/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N41:Q41"/>
    <mergeCell ref="AH43:AL43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59"/>
  <sheetViews>
    <sheetView workbookViewId="0">
      <selection activeCell="AP4" sqref="AP4"/>
    </sheetView>
  </sheetViews>
  <sheetFormatPr defaultColWidth="8.85546875" defaultRowHeight="12.75"/>
  <cols>
    <col min="1" max="1" width="2.5703125" style="2" customWidth="1"/>
    <col min="2" max="2" width="3.28515625" style="30" customWidth="1"/>
    <col min="3" max="38" width="2.42578125" style="2" customWidth="1"/>
    <col min="39" max="39" width="0.85546875" style="2" customWidth="1"/>
    <col min="40" max="40" width="3" style="117" customWidth="1"/>
    <col min="41" max="16384" width="8.85546875" style="2"/>
  </cols>
  <sheetData>
    <row r="1" spans="1:40" ht="14.25" customHeight="1">
      <c r="A1" s="1577" t="s">
        <v>1166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8"/>
      <c r="AC1" s="1578"/>
      <c r="AD1" s="1578"/>
      <c r="AE1" s="1578"/>
      <c r="AF1" s="1578"/>
      <c r="AG1" s="1578"/>
      <c r="AH1" s="1578"/>
      <c r="AI1" s="1578"/>
      <c r="AJ1" s="1578"/>
      <c r="AK1" s="1578"/>
      <c r="AL1" s="1578"/>
      <c r="AM1" s="1578"/>
      <c r="AN1" s="1579"/>
    </row>
    <row r="2" spans="1:40" ht="16.5" customHeight="1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  <c r="AI2" s="1581"/>
      <c r="AJ2" s="1581"/>
      <c r="AK2" s="1581"/>
      <c r="AL2" s="1581"/>
      <c r="AM2" s="1581"/>
      <c r="AN2" s="1582"/>
    </row>
    <row r="3" spans="1:40" ht="15.75" customHeight="1">
      <c r="A3" s="1367"/>
      <c r="B3" s="1368"/>
      <c r="C3" s="1368"/>
      <c r="D3" s="1584" t="s">
        <v>1248</v>
      </c>
      <c r="E3" s="1584"/>
      <c r="F3" s="1584"/>
      <c r="G3" s="1584"/>
      <c r="H3" s="1584"/>
      <c r="I3" s="1583"/>
      <c r="J3" s="1583"/>
      <c r="K3" s="1583"/>
      <c r="L3" s="1583"/>
      <c r="M3" s="1583"/>
      <c r="N3" s="1583"/>
      <c r="O3" s="1583"/>
      <c r="P3" s="1583"/>
      <c r="Q3" s="1583"/>
      <c r="R3" s="1583"/>
      <c r="S3" s="1583"/>
      <c r="T3" s="1583"/>
      <c r="U3" s="1583"/>
      <c r="V3" s="1583"/>
      <c r="W3" s="1583"/>
      <c r="X3" s="1584" t="s">
        <v>1247</v>
      </c>
      <c r="Y3" s="1584"/>
      <c r="Z3" s="1584"/>
      <c r="AA3" s="1583"/>
      <c r="AB3" s="1583"/>
      <c r="AC3" s="1583"/>
      <c r="AD3" s="1583"/>
      <c r="AE3" s="1583"/>
      <c r="AF3" s="1583"/>
      <c r="AG3" s="1583"/>
      <c r="AH3" s="1368"/>
      <c r="AI3" s="1368"/>
      <c r="AJ3" s="1368"/>
      <c r="AK3" s="1368"/>
      <c r="AL3" s="1368"/>
      <c r="AM3" s="1368"/>
      <c r="AN3" s="1369"/>
    </row>
    <row r="4" spans="1:40">
      <c r="A4" s="50">
        <v>1</v>
      </c>
      <c r="B4" s="94" t="s">
        <v>168</v>
      </c>
      <c r="C4" s="186"/>
      <c r="D4" s="1739" t="s">
        <v>1080</v>
      </c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1739"/>
      <c r="X4" s="1739"/>
      <c r="Y4" s="1739"/>
      <c r="Z4" s="1739"/>
      <c r="AA4" s="1739"/>
      <c r="AB4" s="1739"/>
      <c r="AC4" s="1739"/>
      <c r="AD4" s="1739"/>
      <c r="AE4" s="1739"/>
      <c r="AF4" s="1739"/>
      <c r="AG4" s="1739"/>
      <c r="AH4" s="1739"/>
      <c r="AI4" s="1739"/>
      <c r="AJ4" s="1739"/>
      <c r="AK4" s="1739"/>
      <c r="AL4" s="1739"/>
      <c r="AM4" s="189"/>
      <c r="AN4" s="111" t="s">
        <v>4</v>
      </c>
    </row>
    <row r="5" spans="1:40" ht="7.5" customHeight="1">
      <c r="A5" s="51">
        <f>A4+1</f>
        <v>2</v>
      </c>
      <c r="B5" s="1292"/>
      <c r="C5" s="1943"/>
      <c r="D5" s="1944"/>
      <c r="E5" s="1944"/>
      <c r="F5" s="1944"/>
      <c r="G5" s="1944"/>
      <c r="H5" s="1944"/>
      <c r="I5" s="1944"/>
      <c r="J5" s="1944"/>
      <c r="K5" s="1944"/>
      <c r="L5" s="1944"/>
      <c r="M5" s="1944"/>
      <c r="N5" s="1944"/>
      <c r="O5" s="1944"/>
      <c r="P5" s="1944"/>
      <c r="Q5" s="1944"/>
      <c r="R5" s="1944"/>
      <c r="S5" s="1944"/>
      <c r="T5" s="1944"/>
      <c r="U5" s="1944"/>
      <c r="V5" s="1944"/>
      <c r="W5" s="1944"/>
      <c r="X5" s="1944"/>
      <c r="Y5" s="1944"/>
      <c r="Z5" s="1944"/>
      <c r="AA5" s="1944"/>
      <c r="AB5" s="1944"/>
      <c r="AC5" s="1944"/>
      <c r="AD5" s="1944"/>
      <c r="AE5" s="1944"/>
      <c r="AF5" s="1944"/>
      <c r="AG5" s="1944"/>
      <c r="AH5" s="1944"/>
      <c r="AI5" s="1944"/>
      <c r="AJ5" s="1944"/>
      <c r="AK5" s="1944"/>
      <c r="AL5" s="1944"/>
      <c r="AM5" s="1945"/>
      <c r="AN5" s="119"/>
    </row>
    <row r="6" spans="1:40">
      <c r="A6" s="51">
        <f>A5+1</f>
        <v>3</v>
      </c>
      <c r="B6" s="1293"/>
      <c r="C6" s="1294" t="s">
        <v>1081</v>
      </c>
      <c r="D6" s="1202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5"/>
      <c r="AG6" s="1145"/>
      <c r="AH6" s="1145"/>
      <c r="AI6" s="1145"/>
      <c r="AJ6" s="1145"/>
      <c r="AK6" s="1145"/>
      <c r="AL6" s="1145"/>
      <c r="AM6" s="1147"/>
      <c r="AN6" s="112"/>
    </row>
    <row r="7" spans="1:40">
      <c r="A7" s="51">
        <f>A6+1</f>
        <v>4</v>
      </c>
      <c r="B7" s="1293"/>
      <c r="C7" s="1295"/>
      <c r="D7" s="1294" t="s">
        <v>1082</v>
      </c>
      <c r="E7" s="1202"/>
      <c r="F7" s="1202"/>
      <c r="G7" s="1202"/>
      <c r="H7" s="1202"/>
      <c r="I7" s="1202"/>
      <c r="J7" s="1202"/>
      <c r="K7" s="1202"/>
      <c r="L7" s="1974">
        <v>0</v>
      </c>
      <c r="M7" s="1974"/>
      <c r="N7" s="1202"/>
      <c r="O7" s="1294" t="s">
        <v>1083</v>
      </c>
      <c r="P7" s="1202"/>
      <c r="Q7" s="1202"/>
      <c r="R7" s="1202"/>
      <c r="S7" s="1202"/>
      <c r="T7" s="1202"/>
      <c r="U7" s="1294" t="s">
        <v>1084</v>
      </c>
      <c r="V7" s="1296"/>
      <c r="W7" s="1202"/>
      <c r="X7" s="1202"/>
      <c r="Y7" s="1202"/>
      <c r="Z7" s="1202"/>
      <c r="AA7" s="1294" t="s">
        <v>1085</v>
      </c>
      <c r="AB7" s="1296"/>
      <c r="AC7" s="1202"/>
      <c r="AD7" s="1296"/>
      <c r="AE7" s="1202"/>
      <c r="AF7" s="1202"/>
      <c r="AG7" s="1202"/>
      <c r="AH7" s="1202"/>
      <c r="AI7" s="1202"/>
      <c r="AJ7" s="1974"/>
      <c r="AK7" s="1974"/>
      <c r="AL7" s="1974"/>
      <c r="AM7" s="1280"/>
      <c r="AN7" s="120"/>
    </row>
    <row r="8" spans="1:40">
      <c r="A8" s="51" t="s">
        <v>177</v>
      </c>
      <c r="B8" s="1293"/>
      <c r="C8" s="1202"/>
      <c r="D8" s="1294" t="s">
        <v>1086</v>
      </c>
      <c r="E8" s="1145"/>
      <c r="F8" s="1145"/>
      <c r="G8" s="1145"/>
      <c r="H8" s="1145"/>
      <c r="I8" s="1145"/>
      <c r="J8" s="1145"/>
      <c r="K8" s="1145"/>
      <c r="L8" s="1145"/>
      <c r="M8" s="1145"/>
      <c r="N8" s="1145"/>
      <c r="O8" s="1145"/>
      <c r="P8" s="1145"/>
      <c r="Q8" s="1145"/>
      <c r="R8" s="1145"/>
      <c r="S8" s="1145"/>
      <c r="T8" s="1145"/>
      <c r="U8" s="1975"/>
      <c r="V8" s="1975"/>
      <c r="W8" s="1145"/>
      <c r="X8" s="1146" t="s">
        <v>1087</v>
      </c>
      <c r="Y8" s="1145"/>
      <c r="Z8" s="1145"/>
      <c r="AA8" s="1145"/>
      <c r="AB8" s="1145"/>
      <c r="AC8" s="1145"/>
      <c r="AD8" s="1145"/>
      <c r="AE8" s="1145"/>
      <c r="AF8" s="1250" t="s">
        <v>1088</v>
      </c>
      <c r="AG8" s="1145"/>
      <c r="AH8" s="1297"/>
      <c r="AI8" s="1145"/>
      <c r="AJ8" s="1938"/>
      <c r="AK8" s="1938"/>
      <c r="AL8" s="1938"/>
      <c r="AM8" s="1147"/>
      <c r="AN8" s="1337"/>
    </row>
    <row r="9" spans="1:40">
      <c r="A9" s="51">
        <f t="shared" ref="A9:A23" si="0">A8+1</f>
        <v>6</v>
      </c>
      <c r="B9" s="1293"/>
      <c r="C9" s="1202"/>
      <c r="D9" s="1294" t="s">
        <v>1089</v>
      </c>
      <c r="E9" s="1145"/>
      <c r="F9" s="1145"/>
      <c r="G9" s="1145"/>
      <c r="H9" s="1145"/>
      <c r="I9" s="1145"/>
      <c r="J9" s="1145"/>
      <c r="K9" s="1145"/>
      <c r="L9" s="1145"/>
      <c r="M9" s="1145"/>
      <c r="N9" s="1145"/>
      <c r="O9" s="1145"/>
      <c r="P9" s="1145"/>
      <c r="Q9" s="1145"/>
      <c r="R9" s="1145"/>
      <c r="S9" s="1145"/>
      <c r="T9" s="1145"/>
      <c r="U9" s="1145"/>
      <c r="V9" s="1145"/>
      <c r="W9" s="1145"/>
      <c r="X9" s="1145"/>
      <c r="Y9" s="1145"/>
      <c r="Z9" s="1145"/>
      <c r="AA9" s="1145"/>
      <c r="AB9" s="1145"/>
      <c r="AC9" s="1145"/>
      <c r="AD9" s="1145"/>
      <c r="AE9" s="1145"/>
      <c r="AF9" s="1145"/>
      <c r="AG9" s="1145"/>
      <c r="AH9" s="1297"/>
      <c r="AI9" s="1145"/>
      <c r="AJ9" s="1145"/>
      <c r="AK9" s="1145"/>
      <c r="AL9" s="1145"/>
      <c r="AM9" s="1265"/>
      <c r="AN9" s="1337"/>
    </row>
    <row r="10" spans="1:40">
      <c r="A10" s="51">
        <f t="shared" si="0"/>
        <v>7</v>
      </c>
      <c r="B10" s="1298"/>
      <c r="C10" s="1988" t="s">
        <v>1090</v>
      </c>
      <c r="D10" s="1989"/>
      <c r="E10" s="1989"/>
      <c r="F10" s="1989"/>
      <c r="G10" s="1989"/>
      <c r="H10" s="1989"/>
      <c r="I10" s="1989"/>
      <c r="J10" s="1989"/>
      <c r="K10" s="1989"/>
      <c r="L10" s="1989"/>
      <c r="M10" s="1989"/>
      <c r="N10" s="1989"/>
      <c r="O10" s="1989"/>
      <c r="P10" s="1989"/>
      <c r="Q10" s="1989"/>
      <c r="R10" s="1989"/>
      <c r="S10" s="1989"/>
      <c r="T10" s="1989"/>
      <c r="U10" s="1989"/>
      <c r="V10" s="1989"/>
      <c r="W10" s="1989"/>
      <c r="X10" s="1989"/>
      <c r="Y10" s="1989"/>
      <c r="Z10" s="1989"/>
      <c r="AA10" s="1989"/>
      <c r="AB10" s="1989"/>
      <c r="AC10" s="1989"/>
      <c r="AD10" s="1989"/>
      <c r="AE10" s="1989"/>
      <c r="AF10" s="1989"/>
      <c r="AG10" s="1989"/>
      <c r="AH10" s="1989"/>
      <c r="AI10" s="1989"/>
      <c r="AJ10" s="1989"/>
      <c r="AK10" s="1989"/>
      <c r="AL10" s="1989"/>
      <c r="AM10" s="1990"/>
      <c r="AN10" s="1337"/>
    </row>
    <row r="11" spans="1:40">
      <c r="A11" s="51">
        <f t="shared" si="0"/>
        <v>8</v>
      </c>
      <c r="B11" s="1293"/>
      <c r="C11" s="1299"/>
      <c r="D11" s="1339"/>
      <c r="E11" s="1137"/>
      <c r="F11" s="1137"/>
      <c r="G11" s="1137"/>
      <c r="H11" s="1137"/>
      <c r="I11" s="1137"/>
      <c r="J11" s="1137"/>
      <c r="K11" s="1300"/>
      <c r="L11" s="1991" t="s">
        <v>1091</v>
      </c>
      <c r="M11" s="1992"/>
      <c r="N11" s="1992"/>
      <c r="O11" s="1992"/>
      <c r="P11" s="1992"/>
      <c r="Q11" s="1992"/>
      <c r="R11" s="1992"/>
      <c r="S11" s="1992"/>
      <c r="T11" s="1992"/>
      <c r="U11" s="1992"/>
      <c r="V11" s="1992"/>
      <c r="W11" s="1992"/>
      <c r="X11" s="1992"/>
      <c r="Y11" s="1992"/>
      <c r="Z11" s="1993"/>
      <c r="AA11" s="1991" t="s">
        <v>1092</v>
      </c>
      <c r="AB11" s="1992"/>
      <c r="AC11" s="1992"/>
      <c r="AD11" s="1992"/>
      <c r="AE11" s="1992"/>
      <c r="AF11" s="1992"/>
      <c r="AG11" s="1992"/>
      <c r="AH11" s="1992"/>
      <c r="AI11" s="1992"/>
      <c r="AJ11" s="1992"/>
      <c r="AK11" s="1992"/>
      <c r="AL11" s="1992"/>
      <c r="AM11" s="1994"/>
      <c r="AN11" s="1337"/>
    </row>
    <row r="12" spans="1:40">
      <c r="A12" s="51">
        <f t="shared" si="0"/>
        <v>9</v>
      </c>
      <c r="B12" s="1293"/>
      <c r="C12" s="1202"/>
      <c r="D12" s="1138" t="s">
        <v>1093</v>
      </c>
      <c r="E12" s="1137"/>
      <c r="F12" s="1137"/>
      <c r="G12" s="1137"/>
      <c r="H12" s="1137"/>
      <c r="I12" s="1137"/>
      <c r="J12" s="1137"/>
      <c r="K12" s="1300"/>
      <c r="L12" s="1977"/>
      <c r="M12" s="1978"/>
      <c r="N12" s="1978"/>
      <c r="O12" s="1978"/>
      <c r="P12" s="1978"/>
      <c r="Q12" s="1978"/>
      <c r="R12" s="1978"/>
      <c r="S12" s="1978"/>
      <c r="T12" s="1978"/>
      <c r="U12" s="1978"/>
      <c r="V12" s="1978"/>
      <c r="W12" s="1978"/>
      <c r="X12" s="1978"/>
      <c r="Y12" s="1978"/>
      <c r="Z12" s="1979"/>
      <c r="AA12" s="1977"/>
      <c r="AB12" s="1978"/>
      <c r="AC12" s="1978"/>
      <c r="AD12" s="1978"/>
      <c r="AE12" s="1978"/>
      <c r="AF12" s="1978"/>
      <c r="AG12" s="1978"/>
      <c r="AH12" s="1978"/>
      <c r="AI12" s="1978"/>
      <c r="AJ12" s="1978"/>
      <c r="AK12" s="1978"/>
      <c r="AL12" s="1978"/>
      <c r="AM12" s="1980"/>
      <c r="AN12" s="1337"/>
    </row>
    <row r="13" spans="1:40">
      <c r="A13" s="51">
        <f t="shared" si="0"/>
        <v>10</v>
      </c>
      <c r="B13" s="1293"/>
      <c r="C13" s="1202"/>
      <c r="D13" s="1138" t="s">
        <v>1094</v>
      </c>
      <c r="E13" s="1137"/>
      <c r="F13" s="1137"/>
      <c r="G13" s="1137"/>
      <c r="H13" s="1137"/>
      <c r="I13" s="1137"/>
      <c r="J13" s="1137"/>
      <c r="K13" s="1300"/>
      <c r="L13" s="1977"/>
      <c r="M13" s="1978"/>
      <c r="N13" s="1978"/>
      <c r="O13" s="1978"/>
      <c r="P13" s="1978"/>
      <c r="Q13" s="1978"/>
      <c r="R13" s="1978"/>
      <c r="S13" s="1978"/>
      <c r="T13" s="1978"/>
      <c r="U13" s="1978"/>
      <c r="V13" s="1978"/>
      <c r="W13" s="1978"/>
      <c r="X13" s="1978"/>
      <c r="Y13" s="1978"/>
      <c r="Z13" s="1979"/>
      <c r="AA13" s="1977"/>
      <c r="AB13" s="1978"/>
      <c r="AC13" s="1978"/>
      <c r="AD13" s="1978"/>
      <c r="AE13" s="1978"/>
      <c r="AF13" s="1978"/>
      <c r="AG13" s="1978"/>
      <c r="AH13" s="1978"/>
      <c r="AI13" s="1978"/>
      <c r="AJ13" s="1978"/>
      <c r="AK13" s="1978"/>
      <c r="AL13" s="1978"/>
      <c r="AM13" s="1980"/>
      <c r="AN13" s="1337"/>
    </row>
    <row r="14" spans="1:40">
      <c r="A14" s="51">
        <f t="shared" si="0"/>
        <v>11</v>
      </c>
      <c r="B14" s="1293"/>
      <c r="C14" s="1202"/>
      <c r="D14" s="1138" t="s">
        <v>1095</v>
      </c>
      <c r="E14" s="1137"/>
      <c r="F14" s="1137"/>
      <c r="G14" s="1137"/>
      <c r="H14" s="1137"/>
      <c r="I14" s="1137"/>
      <c r="J14" s="1137"/>
      <c r="K14" s="1300"/>
      <c r="L14" s="1977"/>
      <c r="M14" s="1978"/>
      <c r="N14" s="1978"/>
      <c r="O14" s="1978"/>
      <c r="P14" s="1978"/>
      <c r="Q14" s="1978"/>
      <c r="R14" s="1978"/>
      <c r="S14" s="1978"/>
      <c r="T14" s="1978"/>
      <c r="U14" s="1978"/>
      <c r="V14" s="1978"/>
      <c r="W14" s="1978"/>
      <c r="X14" s="1978"/>
      <c r="Y14" s="1978"/>
      <c r="Z14" s="1979"/>
      <c r="AA14" s="1977"/>
      <c r="AB14" s="1978"/>
      <c r="AC14" s="1978"/>
      <c r="AD14" s="1978"/>
      <c r="AE14" s="1978"/>
      <c r="AF14" s="1978"/>
      <c r="AG14" s="1978"/>
      <c r="AH14" s="1978"/>
      <c r="AI14" s="1978"/>
      <c r="AJ14" s="1978"/>
      <c r="AK14" s="1978"/>
      <c r="AL14" s="1978"/>
      <c r="AM14" s="1980"/>
      <c r="AN14" s="1337"/>
    </row>
    <row r="15" spans="1:40">
      <c r="A15" s="51">
        <f t="shared" si="0"/>
        <v>12</v>
      </c>
      <c r="B15" s="1293"/>
      <c r="C15" s="1202"/>
      <c r="D15" s="1138" t="s">
        <v>1096</v>
      </c>
      <c r="E15" s="1137"/>
      <c r="F15" s="1137"/>
      <c r="G15" s="1137"/>
      <c r="H15" s="1137"/>
      <c r="I15" s="1137"/>
      <c r="J15" s="1137"/>
      <c r="K15" s="1300"/>
      <c r="L15" s="1977"/>
      <c r="M15" s="1978"/>
      <c r="N15" s="1978"/>
      <c r="O15" s="1978"/>
      <c r="P15" s="1978"/>
      <c r="Q15" s="1978"/>
      <c r="R15" s="1978"/>
      <c r="S15" s="1978"/>
      <c r="T15" s="1978"/>
      <c r="U15" s="1978"/>
      <c r="V15" s="1978"/>
      <c r="W15" s="1978"/>
      <c r="X15" s="1978"/>
      <c r="Y15" s="1978"/>
      <c r="Z15" s="1979"/>
      <c r="AA15" s="1977"/>
      <c r="AB15" s="1978"/>
      <c r="AC15" s="1978"/>
      <c r="AD15" s="1978"/>
      <c r="AE15" s="1978"/>
      <c r="AF15" s="1978"/>
      <c r="AG15" s="1978"/>
      <c r="AH15" s="1978"/>
      <c r="AI15" s="1978"/>
      <c r="AJ15" s="1978"/>
      <c r="AK15" s="1978"/>
      <c r="AL15" s="1978"/>
      <c r="AM15" s="1980"/>
      <c r="AN15" s="1337"/>
    </row>
    <row r="16" spans="1:40">
      <c r="A16" s="51">
        <f t="shared" si="0"/>
        <v>13</v>
      </c>
      <c r="B16" s="1293"/>
      <c r="C16" s="1202"/>
      <c r="D16" s="1315" t="s">
        <v>1097</v>
      </c>
      <c r="E16" s="1137"/>
      <c r="F16" s="1137"/>
      <c r="G16" s="1137"/>
      <c r="H16" s="1137"/>
      <c r="I16" s="1137"/>
      <c r="J16" s="1137"/>
      <c r="K16" s="1300"/>
      <c r="L16" s="1977"/>
      <c r="M16" s="1978"/>
      <c r="N16" s="1978"/>
      <c r="O16" s="1978"/>
      <c r="P16" s="1978"/>
      <c r="Q16" s="1978"/>
      <c r="R16" s="1978"/>
      <c r="S16" s="1978"/>
      <c r="T16" s="1978"/>
      <c r="U16" s="1978"/>
      <c r="V16" s="1978"/>
      <c r="W16" s="1978"/>
      <c r="X16" s="1978"/>
      <c r="Y16" s="1978"/>
      <c r="Z16" s="1979"/>
      <c r="AA16" s="1977"/>
      <c r="AB16" s="1978"/>
      <c r="AC16" s="1978"/>
      <c r="AD16" s="1978"/>
      <c r="AE16" s="1978"/>
      <c r="AF16" s="1978"/>
      <c r="AG16" s="1978"/>
      <c r="AH16" s="1978"/>
      <c r="AI16" s="1978"/>
      <c r="AJ16" s="1978"/>
      <c r="AK16" s="1978"/>
      <c r="AL16" s="1978"/>
      <c r="AM16" s="1980"/>
      <c r="AN16" s="1337"/>
    </row>
    <row r="17" spans="1:40">
      <c r="A17" s="51">
        <f t="shared" si="0"/>
        <v>14</v>
      </c>
      <c r="B17" s="1293"/>
      <c r="C17" s="1202"/>
      <c r="D17" s="1138" t="s">
        <v>1098</v>
      </c>
      <c r="E17" s="1137"/>
      <c r="F17" s="1137"/>
      <c r="G17" s="1137"/>
      <c r="H17" s="1137"/>
      <c r="I17" s="1137"/>
      <c r="J17" s="1137"/>
      <c r="K17" s="1300"/>
      <c r="L17" s="1977"/>
      <c r="M17" s="1978"/>
      <c r="N17" s="1978"/>
      <c r="O17" s="1978"/>
      <c r="P17" s="1978"/>
      <c r="Q17" s="1978"/>
      <c r="R17" s="1978"/>
      <c r="S17" s="1978"/>
      <c r="T17" s="1978"/>
      <c r="U17" s="1978"/>
      <c r="V17" s="1978"/>
      <c r="W17" s="1978"/>
      <c r="X17" s="1978"/>
      <c r="Y17" s="1978"/>
      <c r="Z17" s="1979"/>
      <c r="AA17" s="1977"/>
      <c r="AB17" s="1978"/>
      <c r="AC17" s="1978"/>
      <c r="AD17" s="1978"/>
      <c r="AE17" s="1978"/>
      <c r="AF17" s="1978"/>
      <c r="AG17" s="1978"/>
      <c r="AH17" s="1978"/>
      <c r="AI17" s="1978"/>
      <c r="AJ17" s="1978"/>
      <c r="AK17" s="1978"/>
      <c r="AL17" s="1978"/>
      <c r="AM17" s="1980"/>
      <c r="AN17" s="1337"/>
    </row>
    <row r="18" spans="1:40" ht="12.75" customHeight="1">
      <c r="A18" s="51">
        <f t="shared" si="0"/>
        <v>15</v>
      </c>
      <c r="B18" s="1130"/>
      <c r="C18" s="1301"/>
      <c r="D18" s="1138" t="s">
        <v>1099</v>
      </c>
      <c r="E18" s="1220"/>
      <c r="F18" s="1220"/>
      <c r="G18" s="1220"/>
      <c r="H18" s="1169"/>
      <c r="I18" s="1220"/>
      <c r="J18" s="1220"/>
      <c r="K18" s="1215"/>
      <c r="L18" s="1977"/>
      <c r="M18" s="1978"/>
      <c r="N18" s="1978"/>
      <c r="O18" s="1978"/>
      <c r="P18" s="1978"/>
      <c r="Q18" s="1978"/>
      <c r="R18" s="1978"/>
      <c r="S18" s="1978"/>
      <c r="T18" s="1978"/>
      <c r="U18" s="1978"/>
      <c r="V18" s="1978"/>
      <c r="W18" s="1978"/>
      <c r="X18" s="1978"/>
      <c r="Y18" s="1978"/>
      <c r="Z18" s="1979"/>
      <c r="AA18" s="1977"/>
      <c r="AB18" s="1978"/>
      <c r="AC18" s="1978"/>
      <c r="AD18" s="1978"/>
      <c r="AE18" s="1978"/>
      <c r="AF18" s="1978"/>
      <c r="AG18" s="1978"/>
      <c r="AH18" s="1978"/>
      <c r="AI18" s="1978"/>
      <c r="AJ18" s="1978"/>
      <c r="AK18" s="1978"/>
      <c r="AL18" s="1978"/>
      <c r="AM18" s="1980"/>
      <c r="AN18" s="1337"/>
    </row>
    <row r="19" spans="1:40" ht="12.75" customHeight="1">
      <c r="A19" s="51">
        <f t="shared" si="0"/>
        <v>16</v>
      </c>
      <c r="B19" s="1293"/>
      <c r="C19" s="1295"/>
      <c r="D19" s="1302" t="s">
        <v>1100</v>
      </c>
      <c r="E19" s="1202"/>
      <c r="F19" s="1202"/>
      <c r="G19" s="1202"/>
      <c r="H19" s="1202"/>
      <c r="I19" s="1202"/>
      <c r="J19" s="1202"/>
      <c r="K19" s="1202"/>
      <c r="L19" s="1202"/>
      <c r="M19" s="1202"/>
      <c r="N19" s="1202"/>
      <c r="O19" s="1302" t="s">
        <v>1101</v>
      </c>
      <c r="P19" s="1202"/>
      <c r="Q19" s="1202"/>
      <c r="R19" s="1202"/>
      <c r="S19" s="1202"/>
      <c r="T19" s="1202"/>
      <c r="U19" s="1202"/>
      <c r="V19" s="1202"/>
      <c r="W19" s="1202"/>
      <c r="X19" s="1987"/>
      <c r="Y19" s="1987"/>
      <c r="Z19" s="1987"/>
      <c r="AA19" s="1987"/>
      <c r="AB19" s="1987"/>
      <c r="AC19" s="1987"/>
      <c r="AD19" s="1987"/>
      <c r="AE19" s="1987"/>
      <c r="AF19" s="1987"/>
      <c r="AG19" s="1987"/>
      <c r="AH19" s="1987"/>
      <c r="AI19" s="1987"/>
      <c r="AJ19" s="1987"/>
      <c r="AK19" s="1987"/>
      <c r="AL19" s="1987"/>
      <c r="AM19" s="1280"/>
      <c r="AN19" s="1337"/>
    </row>
    <row r="20" spans="1:40">
      <c r="A20" s="51">
        <f t="shared" si="0"/>
        <v>17</v>
      </c>
      <c r="B20" s="1293"/>
      <c r="C20" s="1202"/>
      <c r="D20" s="962" t="s">
        <v>1102</v>
      </c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250" t="s">
        <v>1103</v>
      </c>
      <c r="T20" s="1145"/>
      <c r="U20" s="1145"/>
      <c r="V20" s="1145"/>
      <c r="W20" s="1145"/>
      <c r="X20" s="1145"/>
      <c r="Y20" s="1938"/>
      <c r="Z20" s="1938"/>
      <c r="AA20" s="1938"/>
      <c r="AB20" s="1145"/>
      <c r="AC20" s="1250" t="s">
        <v>1104</v>
      </c>
      <c r="AD20" s="1160"/>
      <c r="AE20" s="1160"/>
      <c r="AF20" s="1145"/>
      <c r="AG20" s="1175"/>
      <c r="AH20" s="1145"/>
      <c r="AI20" s="1308"/>
      <c r="AJ20" s="1938"/>
      <c r="AK20" s="1938"/>
      <c r="AL20" s="1938"/>
      <c r="AM20" s="1147"/>
      <c r="AN20" s="1337"/>
    </row>
    <row r="21" spans="1:40" ht="12.75" customHeight="1">
      <c r="A21" s="51">
        <f t="shared" si="0"/>
        <v>18</v>
      </c>
      <c r="B21" s="1293"/>
      <c r="C21" s="1202"/>
      <c r="D21" s="962" t="s">
        <v>1105</v>
      </c>
      <c r="E21" s="1145"/>
      <c r="F21" s="1145"/>
      <c r="G21" s="1145"/>
      <c r="H21" s="1145"/>
      <c r="I21" s="1145"/>
      <c r="J21" s="1145"/>
      <c r="K21" s="1145"/>
      <c r="L21" s="1145"/>
      <c r="M21" s="1145"/>
      <c r="N21" s="1145"/>
      <c r="O21" s="1145"/>
      <c r="P21" s="1145"/>
      <c r="Q21" s="1145"/>
      <c r="R21" s="1145"/>
      <c r="S21" s="1250" t="s">
        <v>1103</v>
      </c>
      <c r="T21" s="1145"/>
      <c r="U21" s="1145"/>
      <c r="V21" s="1145"/>
      <c r="W21" s="1145"/>
      <c r="X21" s="1145"/>
      <c r="Y21" s="1976"/>
      <c r="Z21" s="1976"/>
      <c r="AA21" s="1976"/>
      <c r="AB21" s="1145"/>
      <c r="AC21" s="1250" t="s">
        <v>1104</v>
      </c>
      <c r="AD21" s="1160"/>
      <c r="AE21" s="1160"/>
      <c r="AF21" s="1145"/>
      <c r="AG21" s="1145"/>
      <c r="AH21" s="1297"/>
      <c r="AI21" s="1220"/>
      <c r="AJ21" s="1976"/>
      <c r="AK21" s="1976"/>
      <c r="AL21" s="1976"/>
      <c r="AM21" s="1265"/>
      <c r="AN21" s="1337"/>
    </row>
    <row r="22" spans="1:40" ht="12.75" customHeight="1">
      <c r="A22" s="51">
        <f t="shared" si="0"/>
        <v>19</v>
      </c>
      <c r="B22" s="1293"/>
      <c r="C22" s="1981" t="s">
        <v>1106</v>
      </c>
      <c r="D22" s="1982"/>
      <c r="E22" s="1982"/>
      <c r="F22" s="1982"/>
      <c r="G22" s="1982"/>
      <c r="H22" s="1982"/>
      <c r="I22" s="1982"/>
      <c r="J22" s="1982"/>
      <c r="K22" s="1982"/>
      <c r="L22" s="1982"/>
      <c r="M22" s="1982"/>
      <c r="N22" s="1982"/>
      <c r="O22" s="1982"/>
      <c r="P22" s="1982"/>
      <c r="Q22" s="1982"/>
      <c r="R22" s="1982"/>
      <c r="S22" s="1982"/>
      <c r="T22" s="1982"/>
      <c r="U22" s="1982"/>
      <c r="V22" s="1982"/>
      <c r="W22" s="1982"/>
      <c r="X22" s="1982"/>
      <c r="Y22" s="1982"/>
      <c r="Z22" s="1982"/>
      <c r="AA22" s="1982"/>
      <c r="AB22" s="1982"/>
      <c r="AC22" s="1982"/>
      <c r="AD22" s="1982"/>
      <c r="AE22" s="1982"/>
      <c r="AF22" s="1982"/>
      <c r="AG22" s="1982"/>
      <c r="AH22" s="1982"/>
      <c r="AI22" s="1982"/>
      <c r="AJ22" s="1982"/>
      <c r="AK22" s="1982"/>
      <c r="AL22" s="1982"/>
      <c r="AM22" s="1983"/>
      <c r="AN22" s="1337"/>
    </row>
    <row r="23" spans="1:40">
      <c r="A23" s="51">
        <f t="shared" si="0"/>
        <v>20</v>
      </c>
      <c r="B23" s="1293"/>
      <c r="C23" s="1295"/>
      <c r="D23" s="1202"/>
      <c r="E23" s="1202"/>
      <c r="F23" s="1202"/>
      <c r="G23" s="1202"/>
      <c r="H23" s="1202"/>
      <c r="I23" s="1202"/>
      <c r="J23" s="1202"/>
      <c r="K23" s="1202"/>
      <c r="L23" s="1202"/>
      <c r="M23" s="1202"/>
      <c r="N23" s="1202"/>
      <c r="O23" s="1202"/>
      <c r="P23" s="1202"/>
      <c r="Q23" s="1202"/>
      <c r="R23" s="1303"/>
      <c r="S23" s="1981" t="s">
        <v>1107</v>
      </c>
      <c r="T23" s="1982"/>
      <c r="U23" s="1982"/>
      <c r="V23" s="1982"/>
      <c r="W23" s="1982"/>
      <c r="X23" s="1982"/>
      <c r="Y23" s="1982"/>
      <c r="Z23" s="1982"/>
      <c r="AA23" s="1982"/>
      <c r="AB23" s="1982"/>
      <c r="AC23" s="2007"/>
      <c r="AD23" s="1981" t="s">
        <v>1074</v>
      </c>
      <c r="AE23" s="1982"/>
      <c r="AF23" s="1982"/>
      <c r="AG23" s="1982"/>
      <c r="AH23" s="1982"/>
      <c r="AI23" s="1982"/>
      <c r="AJ23" s="1982"/>
      <c r="AK23" s="1982"/>
      <c r="AL23" s="1982"/>
      <c r="AM23" s="1983"/>
      <c r="AN23" s="1338"/>
    </row>
    <row r="24" spans="1:40">
      <c r="A24" s="51" t="s">
        <v>176</v>
      </c>
      <c r="B24" s="1304"/>
      <c r="C24" s="1202"/>
      <c r="D24" s="898" t="s">
        <v>1108</v>
      </c>
      <c r="E24" s="1145"/>
      <c r="F24" s="1145"/>
      <c r="G24" s="1145"/>
      <c r="H24" s="1145"/>
      <c r="I24" s="1145"/>
      <c r="J24" s="1145"/>
      <c r="K24" s="1145"/>
      <c r="L24" s="1145"/>
      <c r="M24" s="1145"/>
      <c r="N24" s="1145"/>
      <c r="O24" s="1145"/>
      <c r="P24" s="1145"/>
      <c r="Q24" s="1145"/>
      <c r="R24" s="1305"/>
      <c r="S24" s="1977" t="s">
        <v>1279</v>
      </c>
      <c r="T24" s="1978"/>
      <c r="U24" s="1978"/>
      <c r="V24" s="1978"/>
      <c r="W24" s="1978"/>
      <c r="X24" s="1978"/>
      <c r="Y24" s="1978"/>
      <c r="Z24" s="1978"/>
      <c r="AA24" s="1978"/>
      <c r="AB24" s="1978"/>
      <c r="AC24" s="1979"/>
      <c r="AD24" s="1977" t="s">
        <v>1279</v>
      </c>
      <c r="AE24" s="1978"/>
      <c r="AF24" s="1978"/>
      <c r="AG24" s="1978"/>
      <c r="AH24" s="1978"/>
      <c r="AI24" s="1978"/>
      <c r="AJ24" s="1978"/>
      <c r="AK24" s="1978"/>
      <c r="AL24" s="1978"/>
      <c r="AM24" s="1980"/>
      <c r="AN24" s="1337"/>
    </row>
    <row r="25" spans="1:40">
      <c r="A25" s="51">
        <f t="shared" ref="A25:A32" si="1">A24+1</f>
        <v>22</v>
      </c>
      <c r="B25" s="1293"/>
      <c r="C25" s="1202"/>
      <c r="D25" s="1302" t="s">
        <v>1109</v>
      </c>
      <c r="E25" s="1145"/>
      <c r="F25" s="1145"/>
      <c r="G25" s="1145"/>
      <c r="H25" s="1145"/>
      <c r="I25" s="1145"/>
      <c r="J25" s="1145"/>
      <c r="K25" s="1145"/>
      <c r="L25" s="1145"/>
      <c r="M25" s="1145"/>
      <c r="N25" s="1145"/>
      <c r="O25" s="1145"/>
      <c r="P25" s="1145"/>
      <c r="Q25" s="1145"/>
      <c r="R25" s="1305"/>
      <c r="S25" s="1977" t="s">
        <v>1280</v>
      </c>
      <c r="T25" s="1978"/>
      <c r="U25" s="1978"/>
      <c r="V25" s="1978"/>
      <c r="W25" s="1978"/>
      <c r="X25" s="1978"/>
      <c r="Y25" s="1978"/>
      <c r="Z25" s="1978"/>
      <c r="AA25" s="1978"/>
      <c r="AB25" s="1978"/>
      <c r="AC25" s="1979"/>
      <c r="AD25" s="1977" t="s">
        <v>1280</v>
      </c>
      <c r="AE25" s="1978"/>
      <c r="AF25" s="1978"/>
      <c r="AG25" s="1978"/>
      <c r="AH25" s="1978"/>
      <c r="AI25" s="1978"/>
      <c r="AJ25" s="1978"/>
      <c r="AK25" s="1978"/>
      <c r="AL25" s="1978"/>
      <c r="AM25" s="1980"/>
      <c r="AN25" s="1337"/>
    </row>
    <row r="26" spans="1:40">
      <c r="A26" s="51">
        <f t="shared" si="1"/>
        <v>23</v>
      </c>
      <c r="B26" s="1293"/>
      <c r="C26" s="1202"/>
      <c r="D26" s="1302" t="s">
        <v>1110</v>
      </c>
      <c r="E26" s="1145"/>
      <c r="F26" s="1145"/>
      <c r="G26" s="1145"/>
      <c r="H26" s="1145"/>
      <c r="I26" s="1145"/>
      <c r="J26" s="1145"/>
      <c r="K26" s="1145"/>
      <c r="L26" s="1145"/>
      <c r="M26" s="1145"/>
      <c r="N26" s="1145"/>
      <c r="O26" s="1145"/>
      <c r="P26" s="1145"/>
      <c r="Q26" s="1145"/>
      <c r="R26" s="1305"/>
      <c r="S26" s="1977"/>
      <c r="T26" s="1978"/>
      <c r="U26" s="1978"/>
      <c r="V26" s="1978"/>
      <c r="W26" s="1978"/>
      <c r="X26" s="1978"/>
      <c r="Y26" s="1978"/>
      <c r="Z26" s="1978"/>
      <c r="AA26" s="1978"/>
      <c r="AB26" s="1978"/>
      <c r="AC26" s="1979"/>
      <c r="AD26" s="1977"/>
      <c r="AE26" s="1978"/>
      <c r="AF26" s="1978"/>
      <c r="AG26" s="1978"/>
      <c r="AH26" s="1978"/>
      <c r="AI26" s="1978"/>
      <c r="AJ26" s="1978"/>
      <c r="AK26" s="1978"/>
      <c r="AL26" s="1978"/>
      <c r="AM26" s="1980"/>
      <c r="AN26" s="1337"/>
    </row>
    <row r="27" spans="1:40">
      <c r="A27" s="51">
        <f t="shared" si="1"/>
        <v>24</v>
      </c>
      <c r="B27" s="1293"/>
      <c r="C27" s="1202"/>
      <c r="D27" s="1202"/>
      <c r="E27" s="1145"/>
      <c r="F27" s="1146" t="s">
        <v>1111</v>
      </c>
      <c r="G27" s="1145"/>
      <c r="H27" s="1145"/>
      <c r="I27" s="1145"/>
      <c r="J27" s="1145"/>
      <c r="K27" s="1145"/>
      <c r="L27" s="1145"/>
      <c r="M27" s="1145"/>
      <c r="N27" s="1145"/>
      <c r="O27" s="1145"/>
      <c r="P27" s="1145"/>
      <c r="Q27" s="1145"/>
      <c r="R27" s="1305"/>
      <c r="S27" s="2002"/>
      <c r="T27" s="2003"/>
      <c r="U27" s="2003"/>
      <c r="V27" s="2003"/>
      <c r="W27" s="2003"/>
      <c r="X27" s="2003"/>
      <c r="Y27" s="2003"/>
      <c r="Z27" s="2003"/>
      <c r="AA27" s="2003"/>
      <c r="AB27" s="2003"/>
      <c r="AC27" s="2004"/>
      <c r="AD27" s="2002"/>
      <c r="AE27" s="2003"/>
      <c r="AF27" s="2003"/>
      <c r="AG27" s="2003"/>
      <c r="AH27" s="2003"/>
      <c r="AI27" s="2003"/>
      <c r="AJ27" s="2003"/>
      <c r="AK27" s="2003"/>
      <c r="AL27" s="2003"/>
      <c r="AM27" s="2005"/>
      <c r="AN27" s="1337"/>
    </row>
    <row r="28" spans="1:40">
      <c r="A28" s="51">
        <f t="shared" si="1"/>
        <v>25</v>
      </c>
      <c r="B28" s="1293"/>
      <c r="C28" s="1202"/>
      <c r="D28" s="1294" t="s">
        <v>1112</v>
      </c>
      <c r="E28" s="1145"/>
      <c r="F28" s="1145"/>
      <c r="G28" s="1145"/>
      <c r="H28" s="1145"/>
      <c r="I28" s="1145"/>
      <c r="J28" s="1145"/>
      <c r="K28" s="1145"/>
      <c r="L28" s="1145"/>
      <c r="M28" s="1145"/>
      <c r="N28" s="1145"/>
      <c r="O28" s="1145"/>
      <c r="P28" s="1145"/>
      <c r="Q28" s="1145"/>
      <c r="R28" s="1305"/>
      <c r="S28" s="1984" t="s">
        <v>1281</v>
      </c>
      <c r="T28" s="1985"/>
      <c r="U28" s="1985"/>
      <c r="V28" s="1985"/>
      <c r="W28" s="1985"/>
      <c r="X28" s="1985"/>
      <c r="Y28" s="1985"/>
      <c r="Z28" s="1985"/>
      <c r="AA28" s="1985"/>
      <c r="AB28" s="1985"/>
      <c r="AC28" s="1986"/>
      <c r="AD28" s="1984" t="s">
        <v>1281</v>
      </c>
      <c r="AE28" s="1985"/>
      <c r="AF28" s="1985"/>
      <c r="AG28" s="1985"/>
      <c r="AH28" s="1985"/>
      <c r="AI28" s="1985"/>
      <c r="AJ28" s="1985"/>
      <c r="AK28" s="1985"/>
      <c r="AL28" s="1985"/>
      <c r="AM28" s="2006"/>
      <c r="AN28" s="1337"/>
    </row>
    <row r="29" spans="1:40">
      <c r="A29" s="51">
        <f t="shared" si="1"/>
        <v>26</v>
      </c>
      <c r="B29" s="1293"/>
      <c r="C29" s="1202"/>
      <c r="D29" s="1294" t="s">
        <v>1113</v>
      </c>
      <c r="E29" s="1145"/>
      <c r="F29" s="1145"/>
      <c r="G29" s="1145"/>
      <c r="H29" s="1145"/>
      <c r="I29" s="1145"/>
      <c r="J29" s="1145"/>
      <c r="K29" s="1145"/>
      <c r="L29" s="1145"/>
      <c r="M29" s="1145"/>
      <c r="N29" s="1145"/>
      <c r="O29" s="1145"/>
      <c r="P29" s="1145"/>
      <c r="Q29" s="1145"/>
      <c r="R29" s="1305"/>
      <c r="S29" s="1984"/>
      <c r="T29" s="1985"/>
      <c r="U29" s="1985"/>
      <c r="V29" s="1985"/>
      <c r="W29" s="1985"/>
      <c r="X29" s="1985"/>
      <c r="Y29" s="1985"/>
      <c r="Z29" s="1985"/>
      <c r="AA29" s="1985"/>
      <c r="AB29" s="1985"/>
      <c r="AC29" s="1986"/>
      <c r="AD29" s="1977"/>
      <c r="AE29" s="1978"/>
      <c r="AF29" s="1978"/>
      <c r="AG29" s="1978"/>
      <c r="AH29" s="1978"/>
      <c r="AI29" s="1978"/>
      <c r="AJ29" s="1978"/>
      <c r="AK29" s="1978"/>
      <c r="AL29" s="1978"/>
      <c r="AM29" s="1980"/>
      <c r="AN29" s="1337"/>
    </row>
    <row r="30" spans="1:40">
      <c r="A30" s="51">
        <f t="shared" si="1"/>
        <v>27</v>
      </c>
      <c r="B30" s="1293"/>
      <c r="C30" s="1202"/>
      <c r="D30" s="1294" t="s">
        <v>1114</v>
      </c>
      <c r="E30" s="1145"/>
      <c r="F30" s="1145"/>
      <c r="G30" s="1145"/>
      <c r="H30" s="1145"/>
      <c r="I30" s="1145"/>
      <c r="J30" s="1145"/>
      <c r="K30" s="1145"/>
      <c r="L30" s="1145"/>
      <c r="M30" s="1145"/>
      <c r="N30" s="1145"/>
      <c r="O30" s="1145"/>
      <c r="P30" s="1145"/>
      <c r="Q30" s="1145"/>
      <c r="R30" s="1305"/>
      <c r="S30" s="1977" t="s">
        <v>1282</v>
      </c>
      <c r="T30" s="1978"/>
      <c r="U30" s="1978"/>
      <c r="V30" s="1978"/>
      <c r="W30" s="1978"/>
      <c r="X30" s="1145" t="s">
        <v>41</v>
      </c>
      <c r="Y30" s="1978" t="s">
        <v>1282</v>
      </c>
      <c r="Z30" s="1978"/>
      <c r="AA30" s="1978"/>
      <c r="AB30" s="1978"/>
      <c r="AC30" s="1979"/>
      <c r="AD30" s="1977" t="s">
        <v>1282</v>
      </c>
      <c r="AE30" s="1978"/>
      <c r="AF30" s="1978"/>
      <c r="AG30" s="1978"/>
      <c r="AH30" s="1378" t="s">
        <v>41</v>
      </c>
      <c r="AI30" s="1978" t="s">
        <v>1282</v>
      </c>
      <c r="AJ30" s="1978"/>
      <c r="AK30" s="1978"/>
      <c r="AL30" s="1978"/>
      <c r="AM30" s="1980"/>
      <c r="AN30" s="1337"/>
    </row>
    <row r="31" spans="1:40">
      <c r="A31" s="51">
        <f t="shared" si="1"/>
        <v>28</v>
      </c>
      <c r="B31" s="1293"/>
      <c r="C31" s="1202"/>
      <c r="D31" s="1302" t="s">
        <v>1115</v>
      </c>
      <c r="E31" s="1145"/>
      <c r="F31" s="1145"/>
      <c r="G31" s="1145"/>
      <c r="H31" s="1145"/>
      <c r="I31" s="1145"/>
      <c r="J31" s="1145"/>
      <c r="K31" s="1145"/>
      <c r="L31" s="1145"/>
      <c r="M31" s="1145"/>
      <c r="N31" s="1145"/>
      <c r="O31" s="1145"/>
      <c r="P31" s="1145"/>
      <c r="Q31" s="1145"/>
      <c r="R31" s="1305"/>
      <c r="S31" s="1977" t="s">
        <v>571</v>
      </c>
      <c r="T31" s="1978"/>
      <c r="U31" s="1978"/>
      <c r="V31" s="1978"/>
      <c r="W31" s="1978"/>
      <c r="X31" s="1978"/>
      <c r="Y31" s="1978"/>
      <c r="Z31" s="1978"/>
      <c r="AA31" s="1978"/>
      <c r="AB31" s="1978"/>
      <c r="AC31" s="1979"/>
      <c r="AD31" s="1977" t="s">
        <v>571</v>
      </c>
      <c r="AE31" s="1978"/>
      <c r="AF31" s="1978"/>
      <c r="AG31" s="1978"/>
      <c r="AH31" s="1978"/>
      <c r="AI31" s="1978"/>
      <c r="AJ31" s="1978"/>
      <c r="AK31" s="1978"/>
      <c r="AL31" s="1978"/>
      <c r="AM31" s="1980"/>
      <c r="AN31" s="1337"/>
    </row>
    <row r="32" spans="1:40">
      <c r="A32" s="51">
        <f t="shared" si="1"/>
        <v>29</v>
      </c>
      <c r="B32" s="1293"/>
      <c r="C32" s="1301"/>
      <c r="D32" s="1306" t="s">
        <v>1116</v>
      </c>
      <c r="E32" s="1220"/>
      <c r="F32" s="1220"/>
      <c r="G32" s="1220"/>
      <c r="H32" s="1220"/>
      <c r="I32" s="1220"/>
      <c r="J32" s="1220"/>
      <c r="K32" s="1220"/>
      <c r="L32" s="1220"/>
      <c r="M32" s="1220"/>
      <c r="N32" s="1220"/>
      <c r="O32" s="1220"/>
      <c r="P32" s="1220"/>
      <c r="Q32" s="1220"/>
      <c r="R32" s="1215"/>
      <c r="S32" s="1977" t="s">
        <v>571</v>
      </c>
      <c r="T32" s="1978"/>
      <c r="U32" s="1978"/>
      <c r="V32" s="1978"/>
      <c r="W32" s="1978"/>
      <c r="X32" s="1978"/>
      <c r="Y32" s="1978"/>
      <c r="Z32" s="1978"/>
      <c r="AA32" s="1978"/>
      <c r="AB32" s="1978"/>
      <c r="AC32" s="1979"/>
      <c r="AD32" s="1977" t="s">
        <v>571</v>
      </c>
      <c r="AE32" s="1978"/>
      <c r="AF32" s="1978"/>
      <c r="AG32" s="1978"/>
      <c r="AH32" s="1978"/>
      <c r="AI32" s="1978"/>
      <c r="AJ32" s="1978"/>
      <c r="AK32" s="1978"/>
      <c r="AL32" s="1978"/>
      <c r="AM32" s="1980"/>
      <c r="AN32" s="1338"/>
    </row>
    <row r="33" spans="1:40">
      <c r="A33" s="51" t="s">
        <v>178</v>
      </c>
      <c r="B33" s="1293"/>
      <c r="C33" s="1981" t="s">
        <v>1117</v>
      </c>
      <c r="D33" s="1982"/>
      <c r="E33" s="1982"/>
      <c r="F33" s="1982"/>
      <c r="G33" s="1982"/>
      <c r="H33" s="1982"/>
      <c r="I33" s="1982"/>
      <c r="J33" s="1982"/>
      <c r="K33" s="1982"/>
      <c r="L33" s="1982"/>
      <c r="M33" s="1982"/>
      <c r="N33" s="1982"/>
      <c r="O33" s="1982"/>
      <c r="P33" s="1982"/>
      <c r="Q33" s="1982"/>
      <c r="R33" s="1982"/>
      <c r="S33" s="1982"/>
      <c r="T33" s="1982"/>
      <c r="U33" s="1982"/>
      <c r="V33" s="1982"/>
      <c r="W33" s="1982"/>
      <c r="X33" s="1982"/>
      <c r="Y33" s="1982"/>
      <c r="Z33" s="1982"/>
      <c r="AA33" s="1982"/>
      <c r="AB33" s="1982"/>
      <c r="AC33" s="1982"/>
      <c r="AD33" s="1982"/>
      <c r="AE33" s="1982"/>
      <c r="AF33" s="1982"/>
      <c r="AG33" s="1982"/>
      <c r="AH33" s="1982"/>
      <c r="AI33" s="1982"/>
      <c r="AJ33" s="1982"/>
      <c r="AK33" s="1982"/>
      <c r="AL33" s="1982"/>
      <c r="AM33" s="1983"/>
      <c r="AN33" s="1337"/>
    </row>
    <row r="34" spans="1:40">
      <c r="A34" s="51">
        <f t="shared" ref="A34:A56" si="2">A33+1</f>
        <v>31</v>
      </c>
      <c r="B34" s="1293"/>
      <c r="C34" s="1202"/>
      <c r="D34" s="1302" t="s">
        <v>1118</v>
      </c>
      <c r="E34" s="1145"/>
      <c r="F34" s="1145"/>
      <c r="G34" s="1145"/>
      <c r="H34" s="1145"/>
      <c r="I34" s="1145"/>
      <c r="J34" s="1340"/>
      <c r="K34" s="1965"/>
      <c r="L34" s="1965"/>
      <c r="M34" s="1965"/>
      <c r="N34" s="1965"/>
      <c r="O34" s="1965"/>
      <c r="P34" s="1965"/>
      <c r="Q34" s="1965"/>
      <c r="R34" s="1965"/>
      <c r="S34" s="1307"/>
      <c r="T34" s="1145"/>
      <c r="U34" s="1146" t="s">
        <v>1119</v>
      </c>
      <c r="V34" s="1145"/>
      <c r="W34" s="1145"/>
      <c r="X34" s="1340"/>
      <c r="Y34" s="1965"/>
      <c r="Z34" s="1965"/>
      <c r="AA34" s="1965"/>
      <c r="AB34" s="1145"/>
      <c r="AC34" s="1146" t="s">
        <v>1120</v>
      </c>
      <c r="AD34" s="1145"/>
      <c r="AE34" s="1145"/>
      <c r="AF34" s="1145"/>
      <c r="AG34" s="1145"/>
      <c r="AH34" s="1145"/>
      <c r="AI34" s="1145"/>
      <c r="AJ34" s="1145"/>
      <c r="AK34" s="1145"/>
      <c r="AL34" s="1145"/>
      <c r="AM34" s="1147"/>
      <c r="AN34" s="1337"/>
    </row>
    <row r="35" spans="1:40">
      <c r="A35" s="51">
        <f t="shared" si="2"/>
        <v>32</v>
      </c>
      <c r="B35" s="1293"/>
      <c r="C35" s="1202"/>
      <c r="D35" s="1302" t="s">
        <v>1121</v>
      </c>
      <c r="E35" s="1145"/>
      <c r="F35" s="1145"/>
      <c r="G35" s="1145"/>
      <c r="H35" s="1145"/>
      <c r="I35" s="1145"/>
      <c r="J35" s="1145"/>
      <c r="K35" s="1145"/>
      <c r="L35" s="1145"/>
      <c r="M35" s="1145"/>
      <c r="N35" s="1146" t="s">
        <v>1122</v>
      </c>
      <c r="O35" s="1145"/>
      <c r="P35" s="1145"/>
      <c r="Q35" s="1145"/>
      <c r="R35" s="1145"/>
      <c r="S35" s="1305"/>
      <c r="T35" s="1145"/>
      <c r="U35" s="1250" t="s">
        <v>1123</v>
      </c>
      <c r="V35" s="1145"/>
      <c r="W35" s="1145"/>
      <c r="X35" s="1145"/>
      <c r="Y35" s="1145"/>
      <c r="Z35" s="1145"/>
      <c r="AA35" s="1145"/>
      <c r="AB35" s="1145"/>
      <c r="AC35" s="1145"/>
      <c r="AD35" s="1145"/>
      <c r="AE35" s="1145"/>
      <c r="AF35" s="1975"/>
      <c r="AG35" s="1975"/>
      <c r="AH35" s="1975"/>
      <c r="AI35" s="1975"/>
      <c r="AJ35" s="1975"/>
      <c r="AK35" s="1975"/>
      <c r="AL35" s="1975"/>
      <c r="AM35" s="1147"/>
      <c r="AN35" s="1337"/>
    </row>
    <row r="36" spans="1:40">
      <c r="A36" s="51">
        <f t="shared" si="2"/>
        <v>33</v>
      </c>
      <c r="B36" s="1293"/>
      <c r="C36" s="1202"/>
      <c r="D36" s="1302" t="s">
        <v>1124</v>
      </c>
      <c r="E36" s="1145"/>
      <c r="F36" s="1145"/>
      <c r="G36" s="1145"/>
      <c r="H36" s="1145"/>
      <c r="I36" s="1145"/>
      <c r="J36" s="1145"/>
      <c r="K36" s="1145"/>
      <c r="L36" s="1146" t="s">
        <v>1125</v>
      </c>
      <c r="M36" s="1145"/>
      <c r="N36" s="1145"/>
      <c r="O36" s="1145"/>
      <c r="P36" s="1145"/>
      <c r="Q36" s="1145"/>
      <c r="R36" s="1145"/>
      <c r="S36" s="1305"/>
      <c r="T36" s="1145"/>
      <c r="U36" s="1250" t="s">
        <v>1126</v>
      </c>
      <c r="V36" s="1145"/>
      <c r="W36" s="1145"/>
      <c r="X36" s="1145"/>
      <c r="Y36" s="1145"/>
      <c r="Z36" s="1145"/>
      <c r="AA36" s="1145"/>
      <c r="AB36" s="1975"/>
      <c r="AC36" s="1975"/>
      <c r="AD36" s="1975"/>
      <c r="AE36" s="1975"/>
      <c r="AF36" s="1975"/>
      <c r="AG36" s="1975"/>
      <c r="AH36" s="1975"/>
      <c r="AI36" s="1145"/>
      <c r="AJ36" s="1145"/>
      <c r="AK36" s="1145"/>
      <c r="AL36" s="1145"/>
      <c r="AM36" s="1147"/>
      <c r="AN36" s="1337"/>
    </row>
    <row r="37" spans="1:40">
      <c r="A37" s="51">
        <f t="shared" si="2"/>
        <v>34</v>
      </c>
      <c r="B37" s="1293"/>
      <c r="C37" s="1202"/>
      <c r="D37" s="1302" t="s">
        <v>1127</v>
      </c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305"/>
      <c r="T37" s="1145"/>
      <c r="U37" s="1146" t="s">
        <v>1128</v>
      </c>
      <c r="V37" s="1145"/>
      <c r="W37" s="1145"/>
      <c r="X37" s="1145"/>
      <c r="Y37" s="1145"/>
      <c r="Z37" s="1145"/>
      <c r="AA37" s="1145"/>
      <c r="AB37" s="1145"/>
      <c r="AC37" s="1145"/>
      <c r="AD37" s="1146" t="s">
        <v>1129</v>
      </c>
      <c r="AE37" s="1145"/>
      <c r="AF37" s="1145"/>
      <c r="AG37" s="1145"/>
      <c r="AH37" s="1145"/>
      <c r="AI37" s="1145"/>
      <c r="AJ37" s="1145"/>
      <c r="AK37" s="1145"/>
      <c r="AL37" s="1145"/>
      <c r="AM37" s="1147"/>
      <c r="AN37" s="1337"/>
    </row>
    <row r="38" spans="1:40">
      <c r="A38" s="51">
        <f t="shared" si="2"/>
        <v>35</v>
      </c>
      <c r="B38" s="1298"/>
      <c r="C38" s="1202"/>
      <c r="D38" s="1333" t="s">
        <v>1130</v>
      </c>
      <c r="E38" s="1145"/>
      <c r="F38" s="1145"/>
      <c r="G38" s="1145"/>
      <c r="H38" s="1145"/>
      <c r="I38" s="1145"/>
      <c r="J38" s="1145"/>
      <c r="K38" s="1145"/>
      <c r="L38" s="1145"/>
      <c r="M38" s="1145"/>
      <c r="N38" s="1145"/>
      <c r="O38" s="1145"/>
      <c r="P38" s="1145"/>
      <c r="Q38" s="1145"/>
      <c r="R38" s="1145"/>
      <c r="S38" s="1305"/>
      <c r="T38" s="1145"/>
      <c r="U38" s="1146" t="s">
        <v>1131</v>
      </c>
      <c r="V38" s="1145"/>
      <c r="W38" s="1145"/>
      <c r="X38" s="1145"/>
      <c r="Y38" s="1145"/>
      <c r="Z38" s="1145"/>
      <c r="AA38" s="1145"/>
      <c r="AB38" s="1145"/>
      <c r="AC38" s="1145"/>
      <c r="AD38" s="1145"/>
      <c r="AE38" s="1145"/>
      <c r="AF38" s="1145"/>
      <c r="AG38" s="1145"/>
      <c r="AH38" s="1145"/>
      <c r="AI38" s="1145"/>
      <c r="AJ38" s="1145"/>
      <c r="AK38" s="1145"/>
      <c r="AL38" s="1145"/>
      <c r="AM38" s="1147"/>
      <c r="AN38" s="1337"/>
    </row>
    <row r="39" spans="1:40">
      <c r="A39" s="51">
        <f t="shared" si="2"/>
        <v>36</v>
      </c>
      <c r="B39" s="1293"/>
      <c r="C39" s="1202"/>
      <c r="D39" s="1302" t="s">
        <v>1132</v>
      </c>
      <c r="E39" s="1145"/>
      <c r="F39" s="1145"/>
      <c r="G39" s="1145"/>
      <c r="H39" s="1145"/>
      <c r="I39" s="1145"/>
      <c r="J39" s="1145"/>
      <c r="K39" s="1145"/>
      <c r="L39" s="1145"/>
      <c r="M39" s="1145"/>
      <c r="N39" s="1145"/>
      <c r="O39" s="1145"/>
      <c r="P39" s="1145"/>
      <c r="Q39" s="1145"/>
      <c r="R39" s="1145"/>
      <c r="S39" s="1305"/>
      <c r="T39" s="1145"/>
      <c r="U39" s="1146" t="s">
        <v>1133</v>
      </c>
      <c r="V39" s="1145"/>
      <c r="W39" s="1145"/>
      <c r="X39" s="1145"/>
      <c r="Y39" s="1145"/>
      <c r="Z39" s="1145"/>
      <c r="AA39" s="1145"/>
      <c r="AB39" s="1145"/>
      <c r="AC39" s="1145"/>
      <c r="AD39" s="1145"/>
      <c r="AE39" s="1145"/>
      <c r="AF39" s="1166"/>
      <c r="AG39" s="1166"/>
      <c r="AH39" s="1166"/>
      <c r="AI39" s="1166"/>
      <c r="AJ39" s="1166"/>
      <c r="AK39" s="1166"/>
      <c r="AL39" s="1166"/>
      <c r="AM39" s="1147"/>
      <c r="AN39" s="1337"/>
    </row>
    <row r="40" spans="1:40">
      <c r="A40" s="51">
        <f t="shared" si="2"/>
        <v>37</v>
      </c>
      <c r="B40" s="1293"/>
      <c r="C40" s="1202"/>
      <c r="D40" s="1202"/>
      <c r="E40" s="1145"/>
      <c r="F40" s="1146" t="s">
        <v>1134</v>
      </c>
      <c r="G40" s="1145"/>
      <c r="H40" s="1145"/>
      <c r="I40" s="1145"/>
      <c r="J40" s="1145"/>
      <c r="K40" s="1145"/>
      <c r="L40" s="1145"/>
      <c r="M40" s="1145"/>
      <c r="N40" s="1145"/>
      <c r="O40" s="1145"/>
      <c r="P40" s="1145"/>
      <c r="Q40" s="1145"/>
      <c r="R40" s="1145"/>
      <c r="S40" s="1305"/>
      <c r="T40" s="1145"/>
      <c r="U40" s="1166"/>
      <c r="V40" s="1166"/>
      <c r="W40" s="1166"/>
      <c r="X40" s="1166"/>
      <c r="Y40" s="1166"/>
      <c r="Z40" s="1166"/>
      <c r="AA40" s="1166"/>
      <c r="AB40" s="1166"/>
      <c r="AC40" s="1166"/>
      <c r="AD40" s="1166"/>
      <c r="AE40" s="1166"/>
      <c r="AF40" s="1166"/>
      <c r="AG40" s="1166"/>
      <c r="AH40" s="1166"/>
      <c r="AI40" s="1166"/>
      <c r="AJ40" s="1166"/>
      <c r="AK40" s="1166"/>
      <c r="AL40" s="1166"/>
      <c r="AM40" s="1147"/>
      <c r="AN40" s="1337"/>
    </row>
    <row r="41" spans="1:40">
      <c r="A41" s="51">
        <f t="shared" si="2"/>
        <v>38</v>
      </c>
      <c r="B41" s="1293"/>
      <c r="C41" s="1202"/>
      <c r="D41" s="1202"/>
      <c r="E41" s="1145"/>
      <c r="F41" s="1146" t="s">
        <v>1135</v>
      </c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305"/>
      <c r="T41" s="1145"/>
      <c r="U41" s="1309"/>
      <c r="V41" s="1309"/>
      <c r="W41" s="1309"/>
      <c r="X41" s="1309"/>
      <c r="Y41" s="1309"/>
      <c r="Z41" s="1309"/>
      <c r="AA41" s="1309"/>
      <c r="AB41" s="1309"/>
      <c r="AC41" s="1309"/>
      <c r="AD41" s="1309"/>
      <c r="AE41" s="1309"/>
      <c r="AF41" s="1309"/>
      <c r="AG41" s="1309"/>
      <c r="AH41" s="1309"/>
      <c r="AI41" s="1309"/>
      <c r="AJ41" s="1309"/>
      <c r="AK41" s="1309"/>
      <c r="AL41" s="1309"/>
      <c r="AM41" s="1147"/>
      <c r="AN41" s="1337"/>
    </row>
    <row r="42" spans="1:40">
      <c r="A42" s="51">
        <f t="shared" si="2"/>
        <v>39</v>
      </c>
      <c r="B42" s="1298"/>
      <c r="C42" s="1301"/>
      <c r="D42" s="1310"/>
      <c r="E42" s="1220"/>
      <c r="F42" s="1220"/>
      <c r="G42" s="1220"/>
      <c r="H42" s="1220"/>
      <c r="I42" s="1220"/>
      <c r="J42" s="1220"/>
      <c r="K42" s="1220"/>
      <c r="L42" s="1220"/>
      <c r="M42" s="1220"/>
      <c r="N42" s="1220"/>
      <c r="O42" s="1220"/>
      <c r="P42" s="1220"/>
      <c r="Q42" s="1220"/>
      <c r="R42" s="1220"/>
      <c r="S42" s="1215"/>
      <c r="T42" s="1220"/>
      <c r="U42" s="1220"/>
      <c r="V42" s="1220"/>
      <c r="W42" s="1220"/>
      <c r="X42" s="1220"/>
      <c r="Y42" s="1220"/>
      <c r="Z42" s="1220"/>
      <c r="AA42" s="1220"/>
      <c r="AB42" s="1220"/>
      <c r="AC42" s="1220"/>
      <c r="AD42" s="1220"/>
      <c r="AE42" s="1220"/>
      <c r="AF42" s="1220"/>
      <c r="AG42" s="1220"/>
      <c r="AH42" s="1220"/>
      <c r="AI42" s="1220"/>
      <c r="AJ42" s="1220"/>
      <c r="AK42" s="1220"/>
      <c r="AL42" s="1220"/>
      <c r="AM42" s="1265"/>
      <c r="AN42" s="1337"/>
    </row>
    <row r="43" spans="1:40">
      <c r="A43" s="51">
        <f t="shared" si="2"/>
        <v>40</v>
      </c>
      <c r="B43" s="1293"/>
      <c r="C43" s="1995" t="s">
        <v>1136</v>
      </c>
      <c r="D43" s="1996"/>
      <c r="E43" s="1996"/>
      <c r="F43" s="1996"/>
      <c r="G43" s="1996"/>
      <c r="H43" s="1996"/>
      <c r="I43" s="1996"/>
      <c r="J43" s="1996"/>
      <c r="K43" s="1996"/>
      <c r="L43" s="1996"/>
      <c r="M43" s="1996"/>
      <c r="N43" s="1996"/>
      <c r="O43" s="1996"/>
      <c r="P43" s="1996"/>
      <c r="Q43" s="1996"/>
      <c r="R43" s="1996"/>
      <c r="S43" s="1996"/>
      <c r="T43" s="1996"/>
      <c r="U43" s="1996"/>
      <c r="V43" s="1996"/>
      <c r="W43" s="1996"/>
      <c r="X43" s="1996"/>
      <c r="Y43" s="1996"/>
      <c r="Z43" s="1996"/>
      <c r="AA43" s="1996"/>
      <c r="AB43" s="1996"/>
      <c r="AC43" s="1996"/>
      <c r="AD43" s="1996"/>
      <c r="AE43" s="1996"/>
      <c r="AF43" s="1996"/>
      <c r="AG43" s="1996"/>
      <c r="AH43" s="1996"/>
      <c r="AI43" s="1996"/>
      <c r="AJ43" s="1996"/>
      <c r="AK43" s="1996"/>
      <c r="AL43" s="1996"/>
      <c r="AM43" s="2001"/>
      <c r="AN43" s="1337"/>
    </row>
    <row r="44" spans="1:40">
      <c r="A44" s="51">
        <f t="shared" si="2"/>
        <v>41</v>
      </c>
      <c r="B44" s="1293"/>
      <c r="C44" s="1202"/>
      <c r="D44" s="1333" t="s">
        <v>1137</v>
      </c>
      <c r="E44" s="1145"/>
      <c r="F44" s="1145"/>
      <c r="G44" s="1145"/>
      <c r="H44" s="1145"/>
      <c r="I44" s="1145"/>
      <c r="J44" s="1145"/>
      <c r="K44" s="1145"/>
      <c r="L44" s="1145"/>
      <c r="M44" s="1145"/>
      <c r="N44" s="1145"/>
      <c r="O44" s="1145"/>
      <c r="P44" s="1145"/>
      <c r="Q44" s="1145"/>
      <c r="R44" s="1145"/>
      <c r="S44" s="1307"/>
      <c r="T44" s="1145"/>
      <c r="U44" s="964" t="s">
        <v>1138</v>
      </c>
      <c r="V44" s="1145"/>
      <c r="W44" s="1145"/>
      <c r="X44" s="1145"/>
      <c r="Y44" s="1145"/>
      <c r="Z44" s="1145"/>
      <c r="AA44" s="1145"/>
      <c r="AB44" s="1145"/>
      <c r="AC44" s="1145"/>
      <c r="AD44" s="1145"/>
      <c r="AE44" s="1145"/>
      <c r="AF44" s="1145"/>
      <c r="AG44" s="1145"/>
      <c r="AH44" s="1145"/>
      <c r="AI44" s="1145"/>
      <c r="AJ44" s="1145"/>
      <c r="AK44" s="1145"/>
      <c r="AL44" s="1145"/>
      <c r="AM44" s="1147"/>
      <c r="AN44" s="113"/>
    </row>
    <row r="45" spans="1:40">
      <c r="A45" s="51">
        <f t="shared" si="2"/>
        <v>42</v>
      </c>
      <c r="B45" s="1311"/>
      <c r="C45" s="1202"/>
      <c r="D45" s="1302" t="s">
        <v>1139</v>
      </c>
      <c r="E45" s="1145"/>
      <c r="F45" s="1145"/>
      <c r="G45" s="1145"/>
      <c r="H45" s="1145"/>
      <c r="I45" s="1145"/>
      <c r="J45" s="1145"/>
      <c r="K45" s="1145"/>
      <c r="L45" s="1146" t="s">
        <v>1140</v>
      </c>
      <c r="M45" s="1145"/>
      <c r="N45" s="1160"/>
      <c r="O45" s="1145"/>
      <c r="P45" s="1145"/>
      <c r="Q45" s="1145"/>
      <c r="R45" s="1145"/>
      <c r="S45" s="1305"/>
      <c r="T45" s="1145"/>
      <c r="U45" s="1334" t="s">
        <v>1141</v>
      </c>
      <c r="V45" s="1145"/>
      <c r="W45" s="1145"/>
      <c r="X45" s="1145"/>
      <c r="Y45" s="1145"/>
      <c r="Z45" s="1145"/>
      <c r="AA45" s="1145"/>
      <c r="AB45" s="1145"/>
      <c r="AC45" s="1145"/>
      <c r="AD45" s="1145"/>
      <c r="AE45" s="1145"/>
      <c r="AF45" s="1145"/>
      <c r="AG45" s="1145"/>
      <c r="AH45" s="1145"/>
      <c r="AI45" s="1145"/>
      <c r="AJ45" s="1145"/>
      <c r="AK45" s="1145"/>
      <c r="AL45" s="1145"/>
      <c r="AM45" s="1147"/>
      <c r="AN45" s="113"/>
    </row>
    <row r="46" spans="1:40">
      <c r="A46" s="51">
        <f t="shared" si="2"/>
        <v>43</v>
      </c>
      <c r="B46" s="1311"/>
      <c r="C46" s="1202"/>
      <c r="D46" s="1333" t="s">
        <v>1142</v>
      </c>
      <c r="E46" s="1145"/>
      <c r="F46" s="1145"/>
      <c r="G46" s="1145"/>
      <c r="H46" s="1145"/>
      <c r="I46" s="1145"/>
      <c r="J46" s="1145"/>
      <c r="K46" s="1145"/>
      <c r="L46" s="1145"/>
      <c r="M46" s="1145"/>
      <c r="N46" s="1145"/>
      <c r="O46" s="1145"/>
      <c r="P46" s="1145"/>
      <c r="Q46" s="1145"/>
      <c r="R46" s="1145"/>
      <c r="S46" s="1305"/>
      <c r="T46" s="1145"/>
      <c r="U46" s="1145"/>
      <c r="V46" s="1146" t="s">
        <v>1143</v>
      </c>
      <c r="W46" s="1145"/>
      <c r="X46" s="1145"/>
      <c r="Y46" s="1145"/>
      <c r="Z46" s="1145"/>
      <c r="AA46" s="1145"/>
      <c r="AB46" s="1145"/>
      <c r="AC46" s="1145"/>
      <c r="AD46" s="1146" t="s">
        <v>1144</v>
      </c>
      <c r="AE46" s="1145"/>
      <c r="AF46" s="1145"/>
      <c r="AG46" s="1145"/>
      <c r="AH46" s="1145"/>
      <c r="AI46" s="1145"/>
      <c r="AJ46" s="1145"/>
      <c r="AK46" s="1145"/>
      <c r="AL46" s="1145"/>
      <c r="AM46" s="1147"/>
      <c r="AN46" s="113"/>
    </row>
    <row r="47" spans="1:40">
      <c r="A47" s="51">
        <f t="shared" si="2"/>
        <v>44</v>
      </c>
      <c r="B47" s="1293"/>
      <c r="C47" s="1202"/>
      <c r="D47" s="1202"/>
      <c r="E47" s="1146" t="s">
        <v>1144</v>
      </c>
      <c r="F47" s="1145"/>
      <c r="G47" s="1145"/>
      <c r="H47" s="1145"/>
      <c r="I47" s="1145"/>
      <c r="J47" s="1145"/>
      <c r="K47" s="1145"/>
      <c r="L47" s="1145"/>
      <c r="M47" s="1145"/>
      <c r="N47" s="1145"/>
      <c r="O47" s="1146" t="s">
        <v>1145</v>
      </c>
      <c r="P47" s="1145"/>
      <c r="Q47" s="1145"/>
      <c r="R47" s="1145"/>
      <c r="S47" s="1305"/>
      <c r="T47" s="1145"/>
      <c r="U47" s="1146" t="s">
        <v>1146</v>
      </c>
      <c r="V47" s="1145"/>
      <c r="W47" s="1145"/>
      <c r="X47" s="1145"/>
      <c r="Y47" s="1145"/>
      <c r="Z47" s="1145"/>
      <c r="AA47" s="1145"/>
      <c r="AB47" s="1145"/>
      <c r="AC47" s="1145"/>
      <c r="AD47" s="1145"/>
      <c r="AE47" s="1145"/>
      <c r="AF47" s="1145"/>
      <c r="AG47" s="1145"/>
      <c r="AH47" s="1145"/>
      <c r="AI47" s="1145"/>
      <c r="AJ47" s="1145"/>
      <c r="AK47" s="1145"/>
      <c r="AL47" s="1145"/>
      <c r="AM47" s="1147"/>
      <c r="AN47" s="113"/>
    </row>
    <row r="48" spans="1:40">
      <c r="A48" s="51">
        <f t="shared" si="2"/>
        <v>45</v>
      </c>
      <c r="B48" s="1312"/>
      <c r="C48" s="1301"/>
      <c r="D48" s="1335" t="s">
        <v>1147</v>
      </c>
      <c r="E48" s="1220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15"/>
      <c r="T48" s="1220"/>
      <c r="U48" s="1216" t="s">
        <v>1148</v>
      </c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16" t="s">
        <v>1149</v>
      </c>
      <c r="AG48" s="1220"/>
      <c r="AH48" s="1220"/>
      <c r="AI48" s="1220"/>
      <c r="AJ48" s="1220"/>
      <c r="AK48" s="1220"/>
      <c r="AL48" s="1220"/>
      <c r="AM48" s="1265"/>
      <c r="AN48" s="113"/>
    </row>
    <row r="49" spans="1:41">
      <c r="A49" s="51">
        <f t="shared" si="2"/>
        <v>46</v>
      </c>
      <c r="B49" s="1293"/>
      <c r="C49" s="1995" t="s">
        <v>1150</v>
      </c>
      <c r="D49" s="1996"/>
      <c r="E49" s="1996"/>
      <c r="F49" s="1996"/>
      <c r="G49" s="1996"/>
      <c r="H49" s="1996"/>
      <c r="I49" s="1996"/>
      <c r="J49" s="1996"/>
      <c r="K49" s="1996"/>
      <c r="L49" s="1996"/>
      <c r="M49" s="1996"/>
      <c r="N49" s="1996"/>
      <c r="O49" s="1996"/>
      <c r="P49" s="1996"/>
      <c r="Q49" s="1996"/>
      <c r="R49" s="1996"/>
      <c r="S49" s="1997"/>
      <c r="T49" s="1998" t="s">
        <v>1151</v>
      </c>
      <c r="U49" s="1999"/>
      <c r="V49" s="1999"/>
      <c r="W49" s="1999"/>
      <c r="X49" s="1999"/>
      <c r="Y49" s="1999"/>
      <c r="Z49" s="1999"/>
      <c r="AA49" s="1999"/>
      <c r="AB49" s="1999"/>
      <c r="AC49" s="1999"/>
      <c r="AD49" s="1999"/>
      <c r="AE49" s="1999"/>
      <c r="AF49" s="1999"/>
      <c r="AG49" s="1999"/>
      <c r="AH49" s="1999"/>
      <c r="AI49" s="1999"/>
      <c r="AJ49" s="1999"/>
      <c r="AK49" s="1999"/>
      <c r="AL49" s="1999"/>
      <c r="AM49" s="2000"/>
      <c r="AN49" s="113"/>
    </row>
    <row r="50" spans="1:41">
      <c r="A50" s="51">
        <f t="shared" si="2"/>
        <v>47</v>
      </c>
      <c r="B50" s="1313"/>
      <c r="C50" s="1202"/>
      <c r="D50" s="1302" t="s">
        <v>1152</v>
      </c>
      <c r="E50" s="1145"/>
      <c r="F50" s="1145"/>
      <c r="G50" s="1145"/>
      <c r="H50" s="1145"/>
      <c r="I50" s="1145"/>
      <c r="J50" s="1145"/>
      <c r="K50" s="1145"/>
      <c r="L50" s="1145"/>
      <c r="M50" s="1145"/>
      <c r="N50" s="1145"/>
      <c r="O50" s="1145"/>
      <c r="P50" s="1145"/>
      <c r="Q50" s="1145"/>
      <c r="R50" s="1145"/>
      <c r="S50" s="1305"/>
      <c r="T50" s="1145"/>
      <c r="U50" s="1146" t="s">
        <v>1153</v>
      </c>
      <c r="V50" s="1145"/>
      <c r="W50" s="1145"/>
      <c r="X50" s="1145"/>
      <c r="Y50" s="1145"/>
      <c r="Z50" s="1145"/>
      <c r="AA50" s="1145"/>
      <c r="AB50" s="1145"/>
      <c r="AC50" s="1145"/>
      <c r="AD50" s="1145"/>
      <c r="AE50" s="1145"/>
      <c r="AF50" s="1145"/>
      <c r="AG50" s="1145"/>
      <c r="AH50" s="1145"/>
      <c r="AI50" s="1145"/>
      <c r="AJ50" s="1145"/>
      <c r="AK50" s="1145"/>
      <c r="AL50" s="1145"/>
      <c r="AM50" s="1147"/>
      <c r="AN50" s="113"/>
    </row>
    <row r="51" spans="1:41">
      <c r="A51" s="51">
        <f t="shared" si="2"/>
        <v>48</v>
      </c>
      <c r="B51" s="1293"/>
      <c r="C51" s="1202"/>
      <c r="D51" s="1202"/>
      <c r="E51" s="1166"/>
      <c r="F51" s="1166"/>
      <c r="G51" s="1166"/>
      <c r="H51" s="1166"/>
      <c r="I51" s="1166"/>
      <c r="J51" s="1166"/>
      <c r="K51" s="1166"/>
      <c r="L51" s="1166"/>
      <c r="M51" s="1166"/>
      <c r="N51" s="1166"/>
      <c r="O51" s="1166"/>
      <c r="P51" s="1166"/>
      <c r="Q51" s="1166"/>
      <c r="R51" s="1166"/>
      <c r="S51" s="1305"/>
      <c r="T51" s="1145"/>
      <c r="U51" s="1146" t="s">
        <v>1154</v>
      </c>
      <c r="V51" s="1145"/>
      <c r="W51" s="1145"/>
      <c r="X51" s="1145"/>
      <c r="Y51" s="1145"/>
      <c r="Z51" s="1145"/>
      <c r="AA51" s="1145"/>
      <c r="AB51" s="1975"/>
      <c r="AC51" s="1975"/>
      <c r="AD51" s="1975"/>
      <c r="AE51" s="1975"/>
      <c r="AF51" s="1975"/>
      <c r="AG51" s="1975"/>
      <c r="AH51" s="1975"/>
      <c r="AI51" s="1975"/>
      <c r="AJ51" s="1975"/>
      <c r="AK51" s="1975"/>
      <c r="AL51" s="1975"/>
      <c r="AM51" s="1147"/>
      <c r="AN51" s="113"/>
    </row>
    <row r="52" spans="1:41">
      <c r="A52" s="51">
        <f t="shared" si="2"/>
        <v>49</v>
      </c>
      <c r="B52" s="1293"/>
      <c r="C52" s="1202"/>
      <c r="D52" s="1314"/>
      <c r="E52" s="1166"/>
      <c r="F52" s="1166"/>
      <c r="G52" s="1166"/>
      <c r="H52" s="1166"/>
      <c r="I52" s="1166"/>
      <c r="J52" s="1166"/>
      <c r="K52" s="1166"/>
      <c r="L52" s="1166"/>
      <c r="M52" s="1166"/>
      <c r="N52" s="1166"/>
      <c r="O52" s="1166"/>
      <c r="P52" s="1166"/>
      <c r="Q52" s="1166"/>
      <c r="R52" s="1166"/>
      <c r="S52" s="1305"/>
      <c r="T52" s="1145"/>
      <c r="U52" s="1145" t="s">
        <v>1155</v>
      </c>
      <c r="V52" s="1145"/>
      <c r="W52" s="1145"/>
      <c r="X52" s="1145"/>
      <c r="Y52" s="1145"/>
      <c r="Z52" s="1146" t="s">
        <v>1156</v>
      </c>
      <c r="AA52" s="1145"/>
      <c r="AB52" s="1145"/>
      <c r="AC52" s="1145"/>
      <c r="AD52" s="1145"/>
      <c r="AE52" s="1145"/>
      <c r="AF52" s="1145" t="s">
        <v>1157</v>
      </c>
      <c r="AG52" s="1145"/>
      <c r="AH52" s="1145"/>
      <c r="AI52" s="1145"/>
      <c r="AJ52" s="1146" t="s">
        <v>1158</v>
      </c>
      <c r="AK52" s="1145"/>
      <c r="AL52" s="1145"/>
      <c r="AM52" s="1147"/>
      <c r="AN52" s="113"/>
    </row>
    <row r="53" spans="1:41" ht="13.5" customHeight="1">
      <c r="A53" s="51">
        <f t="shared" si="2"/>
        <v>50</v>
      </c>
      <c r="B53" s="1313"/>
      <c r="C53" s="1202"/>
      <c r="D53" s="1314"/>
      <c r="E53" s="1309"/>
      <c r="F53" s="1309"/>
      <c r="G53" s="1309"/>
      <c r="H53" s="1309"/>
      <c r="I53" s="1309"/>
      <c r="J53" s="1309"/>
      <c r="K53" s="1309"/>
      <c r="L53" s="1309"/>
      <c r="M53" s="1309"/>
      <c r="N53" s="1309"/>
      <c r="O53" s="1309"/>
      <c r="P53" s="1309"/>
      <c r="Q53" s="1309"/>
      <c r="R53" s="1309"/>
      <c r="S53" s="1305"/>
      <c r="T53" s="1145"/>
      <c r="U53" s="1145" t="s">
        <v>1159</v>
      </c>
      <c r="V53" s="1145"/>
      <c r="W53" s="1145"/>
      <c r="X53" s="1145"/>
      <c r="Y53" s="1145"/>
      <c r="Z53" s="1146" t="s">
        <v>1160</v>
      </c>
      <c r="AA53" s="1145"/>
      <c r="AB53" s="1145"/>
      <c r="AC53" s="1145"/>
      <c r="AD53" s="1145"/>
      <c r="AE53" s="1145"/>
      <c r="AF53" s="1145" t="s">
        <v>1161</v>
      </c>
      <c r="AG53" s="1145"/>
      <c r="AH53" s="1145"/>
      <c r="AI53" s="1145"/>
      <c r="AJ53" s="1146" t="s">
        <v>1162</v>
      </c>
      <c r="AK53" s="1145"/>
      <c r="AL53" s="1145"/>
      <c r="AM53" s="1147"/>
      <c r="AN53" s="114"/>
    </row>
    <row r="54" spans="1:41" ht="15" customHeight="1">
      <c r="A54" s="51">
        <f t="shared" si="2"/>
        <v>51</v>
      </c>
      <c r="B54" s="1293"/>
      <c r="C54" s="1202"/>
      <c r="D54" s="1314"/>
      <c r="E54" s="1309"/>
      <c r="F54" s="1309"/>
      <c r="G54" s="1309"/>
      <c r="H54" s="1309"/>
      <c r="I54" s="1309"/>
      <c r="J54" s="1309"/>
      <c r="K54" s="1309"/>
      <c r="L54" s="1309"/>
      <c r="M54" s="1309"/>
      <c r="N54" s="1309"/>
      <c r="O54" s="1309"/>
      <c r="P54" s="1309"/>
      <c r="Q54" s="1309"/>
      <c r="R54" s="1309"/>
      <c r="S54" s="1305"/>
      <c r="T54" s="1145"/>
      <c r="U54" s="964" t="s">
        <v>1163</v>
      </c>
      <c r="V54" s="1145"/>
      <c r="W54" s="1145"/>
      <c r="X54" s="1145"/>
      <c r="Y54" s="1145"/>
      <c r="Z54" s="1145"/>
      <c r="AA54" s="1145"/>
      <c r="AB54" s="1145"/>
      <c r="AC54" s="1145"/>
      <c r="AD54" s="1145"/>
      <c r="AE54" s="1145"/>
      <c r="AF54" s="1145"/>
      <c r="AG54" s="1145"/>
      <c r="AH54" s="1145"/>
      <c r="AI54" s="1145"/>
      <c r="AJ54" s="1145"/>
      <c r="AK54" s="1145"/>
      <c r="AL54" s="1145"/>
      <c r="AM54" s="1147"/>
      <c r="AN54" s="175"/>
    </row>
    <row r="55" spans="1:41" ht="12.75" customHeight="1">
      <c r="A55" s="51">
        <f t="shared" si="2"/>
        <v>52</v>
      </c>
      <c r="B55" s="1235"/>
      <c r="C55" s="1301"/>
      <c r="D55" s="1310"/>
      <c r="E55" s="1220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15"/>
      <c r="T55" s="1145"/>
      <c r="U55" s="1146" t="s">
        <v>1164</v>
      </c>
      <c r="V55" s="1145"/>
      <c r="W55" s="1145"/>
      <c r="X55" s="1145"/>
      <c r="Y55" s="1145"/>
      <c r="Z55" s="1145"/>
      <c r="AA55" s="1145"/>
      <c r="AB55" s="1145"/>
      <c r="AC55" s="1145"/>
      <c r="AD55" s="1145"/>
      <c r="AE55" s="1145"/>
      <c r="AF55" s="1145"/>
      <c r="AG55" s="1145"/>
      <c r="AH55" s="1145"/>
      <c r="AI55" s="1145"/>
      <c r="AJ55" s="1145"/>
      <c r="AK55" s="1145"/>
      <c r="AL55" s="1145"/>
      <c r="AM55" s="1147"/>
      <c r="AN55" s="116"/>
    </row>
    <row r="56" spans="1:41">
      <c r="A56" s="51">
        <f t="shared" si="2"/>
        <v>53</v>
      </c>
      <c r="B56" s="1293"/>
      <c r="C56" s="1301"/>
      <c r="D56" s="1306" t="s">
        <v>1165</v>
      </c>
      <c r="E56" s="1220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15"/>
      <c r="T56" s="1220"/>
      <c r="U56" s="1220"/>
      <c r="V56" s="1220"/>
      <c r="W56" s="1220"/>
      <c r="X56" s="1220"/>
      <c r="Y56" s="1220"/>
      <c r="Z56" s="1220"/>
      <c r="AA56" s="1220"/>
      <c r="AB56" s="1220"/>
      <c r="AC56" s="1220"/>
      <c r="AD56" s="1220"/>
      <c r="AE56" s="1220"/>
      <c r="AF56" s="1220"/>
      <c r="AG56" s="1220"/>
      <c r="AH56" s="1220"/>
      <c r="AI56" s="1220"/>
      <c r="AJ56" s="1220"/>
      <c r="AK56" s="1220"/>
      <c r="AL56" s="1220"/>
      <c r="AM56" s="1265"/>
      <c r="AN56" s="1336"/>
      <c r="AO56" s="54"/>
    </row>
    <row r="57" spans="1:41" ht="10.5" customHeight="1">
      <c r="A57" s="451"/>
      <c r="B57" s="81"/>
      <c r="C57" s="15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81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15"/>
      <c r="AE57" s="452"/>
      <c r="AF57" s="452"/>
      <c r="AG57" s="452"/>
      <c r="AH57" s="452"/>
      <c r="AI57" s="452"/>
      <c r="AJ57" s="452"/>
      <c r="AK57" s="452"/>
      <c r="AL57" s="81"/>
      <c r="AM57" s="80"/>
      <c r="AN57" s="115"/>
    </row>
    <row r="58" spans="1:41">
      <c r="A58" s="1012"/>
      <c r="B58" s="1013"/>
      <c r="C58" s="48" t="s">
        <v>7</v>
      </c>
      <c r="D58" s="48"/>
      <c r="E58" s="48"/>
      <c r="F58" s="48"/>
      <c r="G58" s="48"/>
      <c r="H58" s="48"/>
      <c r="I58" s="1659"/>
      <c r="J58" s="1659"/>
      <c r="K58" s="1659"/>
      <c r="L58" s="1659"/>
      <c r="M58" s="1659"/>
      <c r="N58" s="1659"/>
      <c r="O58" s="1659"/>
      <c r="P58" s="1659"/>
      <c r="Q58" s="1659"/>
      <c r="R58" s="1659"/>
      <c r="S58" s="1659"/>
      <c r="T58" s="1659"/>
      <c r="U58" s="646"/>
      <c r="V58" s="646"/>
      <c r="W58" s="48" t="s">
        <v>42</v>
      </c>
      <c r="X58" s="48"/>
      <c r="Y58" s="1655"/>
      <c r="Z58" s="1655"/>
      <c r="AA58" s="646"/>
      <c r="AB58" s="646"/>
      <c r="AC58" s="646"/>
      <c r="AD58" s="646"/>
      <c r="AE58" s="174" t="s">
        <v>209</v>
      </c>
      <c r="AF58" s="174"/>
      <c r="AG58" s="174"/>
      <c r="AH58" s="1660">
        <v>15</v>
      </c>
      <c r="AI58" s="1660"/>
      <c r="AJ58" s="158" t="s">
        <v>208</v>
      </c>
      <c r="AK58" s="1654">
        <v>15</v>
      </c>
      <c r="AL58" s="1654"/>
      <c r="AM58" s="173"/>
      <c r="AN58" s="115"/>
    </row>
    <row r="59" spans="1:41">
      <c r="A59" s="1014"/>
      <c r="B59" s="1015"/>
      <c r="C59" s="1015"/>
      <c r="D59" s="1015"/>
      <c r="E59" s="1015"/>
      <c r="F59" s="1015"/>
      <c r="G59" s="1015"/>
      <c r="H59" s="1015"/>
      <c r="I59" s="1015"/>
      <c r="J59" s="1015"/>
      <c r="K59" s="1015"/>
      <c r="L59" s="1015"/>
      <c r="M59" s="1015"/>
      <c r="N59" s="1015"/>
      <c r="O59" s="1015"/>
      <c r="P59" s="1015"/>
      <c r="Q59" s="1015"/>
      <c r="R59" s="1015"/>
      <c r="S59" s="1015"/>
      <c r="T59" s="1015"/>
      <c r="U59" s="1015"/>
      <c r="V59" s="1015"/>
      <c r="W59" s="1015"/>
      <c r="X59" s="1015"/>
      <c r="Y59" s="1015"/>
      <c r="Z59" s="1015"/>
      <c r="AA59" s="1015"/>
      <c r="AB59" s="1015"/>
      <c r="AC59" s="1015"/>
      <c r="AD59" s="1015"/>
      <c r="AE59" s="1015"/>
      <c r="AF59" s="1015"/>
      <c r="AG59" s="1015"/>
      <c r="AH59" s="1015"/>
      <c r="AI59" s="1015"/>
      <c r="AJ59" s="1015"/>
      <c r="AK59" s="1015"/>
      <c r="AL59" s="1015"/>
      <c r="AM59" s="1015"/>
      <c r="AN59" s="116"/>
    </row>
  </sheetData>
  <mergeCells count="69">
    <mergeCell ref="D4:AL4"/>
    <mergeCell ref="C5:AM5"/>
    <mergeCell ref="AJ7:AL7"/>
    <mergeCell ref="A1:AN2"/>
    <mergeCell ref="I3:W3"/>
    <mergeCell ref="AA3:AG3"/>
    <mergeCell ref="D3:H3"/>
    <mergeCell ref="X3:Z3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AB51:AL51"/>
    <mergeCell ref="C49:S49"/>
    <mergeCell ref="T49:AM49"/>
    <mergeCell ref="C43:AM43"/>
    <mergeCell ref="AB36:AH36"/>
    <mergeCell ref="AJ8:AL8"/>
    <mergeCell ref="C10:AM10"/>
    <mergeCell ref="L11:Z11"/>
    <mergeCell ref="AA11:AM11"/>
    <mergeCell ref="L12:Z12"/>
    <mergeCell ref="AA12:AM12"/>
    <mergeCell ref="L17:Z17"/>
    <mergeCell ref="AA17:AM17"/>
    <mergeCell ref="L18:Z18"/>
    <mergeCell ref="AA18:AM18"/>
    <mergeCell ref="X19:AL19"/>
    <mergeCell ref="Y20:AA20"/>
    <mergeCell ref="AD23:AM23"/>
    <mergeCell ref="S24:AC24"/>
    <mergeCell ref="AD24:AM24"/>
    <mergeCell ref="S25:AC25"/>
    <mergeCell ref="AD25:AM25"/>
    <mergeCell ref="S29:AC29"/>
    <mergeCell ref="AD29:AM29"/>
    <mergeCell ref="S30:W30"/>
    <mergeCell ref="Y30:AC30"/>
    <mergeCell ref="AD30:AG30"/>
    <mergeCell ref="AI30:AM30"/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Page15</vt:lpstr>
      <vt:lpstr>C_PageNo_Total</vt:lpstr>
      <vt:lpstr>C_RevTable</vt:lpstr>
      <vt:lpstr>C_SerialNo</vt:lpstr>
      <vt:lpstr>Page1!Print_Area</vt:lpstr>
      <vt:lpstr>Page10!Print_Area</vt:lpstr>
      <vt:lpstr>Page11!Print_Area</vt:lpstr>
      <vt:lpstr>Page13!Print_Area</vt:lpstr>
      <vt:lpstr>Page14!Print_Area</vt:lpstr>
      <vt:lpstr>Page15!Print_Area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2013-06-06T14:09:23Z</cp:lastPrinted>
  <dcterms:created xsi:type="dcterms:W3CDTF">2001-05-14T12:59:30Z</dcterms:created>
  <dcterms:modified xsi:type="dcterms:W3CDTF">2013-12-19T06:12:18Z</dcterms:modified>
</cp:coreProperties>
</file>